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10650"/>
  </bookViews>
  <sheets>
    <sheet name="vine2home order form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9" i="1"/>
  <c r="K146"/>
  <c r="K135"/>
  <c r="K130"/>
  <c r="K122"/>
  <c r="K120"/>
  <c r="K104"/>
  <c r="K85"/>
  <c r="K49"/>
  <c r="K48"/>
  <c r="K47"/>
  <c r="K11"/>
  <c r="K117" l="1"/>
  <c r="K115"/>
  <c r="K113"/>
  <c r="K111"/>
  <c r="K109"/>
  <c r="K16"/>
  <c r="K68" l="1"/>
  <c r="K66"/>
  <c r="K64"/>
  <c r="K62"/>
  <c r="K60"/>
  <c r="K72"/>
  <c r="K98"/>
  <c r="K97"/>
  <c r="K92" l="1"/>
  <c r="K89"/>
  <c r="K83"/>
  <c r="K78"/>
  <c r="K76"/>
  <c r="K133" l="1"/>
  <c r="K132"/>
  <c r="K127"/>
  <c r="K124"/>
  <c r="K31"/>
  <c r="K170" l="1"/>
  <c r="K162" l="1"/>
  <c r="K164"/>
  <c r="K20" l="1"/>
  <c r="K17"/>
  <c r="K102" l="1"/>
  <c r="K100"/>
  <c r="K2" l="1"/>
  <c r="K9"/>
  <c r="K13"/>
  <c r="K19"/>
  <c r="K22"/>
  <c r="K24"/>
  <c r="K26"/>
  <c r="K27"/>
  <c r="K29"/>
  <c r="K32"/>
  <c r="K34"/>
  <c r="K37"/>
  <c r="K40"/>
  <c r="K42"/>
  <c r="K45"/>
  <c r="K50"/>
  <c r="K52"/>
  <c r="K53"/>
  <c r="K54"/>
  <c r="K55"/>
  <c r="K56"/>
  <c r="K57"/>
  <c r="K71"/>
  <c r="K74"/>
  <c r="K75"/>
  <c r="K77"/>
  <c r="K80"/>
  <c r="K81"/>
  <c r="K82"/>
  <c r="K86"/>
  <c r="K87"/>
  <c r="K88"/>
  <c r="K91"/>
  <c r="K94"/>
  <c r="K95"/>
  <c r="K96"/>
  <c r="K106"/>
  <c r="K121"/>
  <c r="K123"/>
  <c r="K125"/>
  <c r="K126"/>
  <c r="K129"/>
  <c r="K131"/>
  <c r="K136"/>
  <c r="K137"/>
  <c r="K154"/>
  <c r="K156"/>
  <c r="K140"/>
  <c r="K141"/>
  <c r="K142"/>
  <c r="K143"/>
  <c r="K144"/>
  <c r="K147"/>
  <c r="K150"/>
  <c r="K151"/>
  <c r="K152"/>
  <c r="K158"/>
  <c r="K160"/>
  <c r="K165"/>
  <c r="K167"/>
  <c r="K173"/>
  <c r="K175"/>
  <c r="K177"/>
  <c r="K179"/>
  <c r="K181"/>
  <c r="K3" l="1"/>
</calcChain>
</file>

<file path=xl/sharedStrings.xml><?xml version="1.0" encoding="utf-8"?>
<sst xmlns="http://schemas.openxmlformats.org/spreadsheetml/2006/main" count="204" uniqueCount="93">
  <si>
    <t>wine</t>
  </si>
  <si>
    <t>style</t>
  </si>
  <si>
    <t>volume</t>
  </si>
  <si>
    <t>price</t>
  </si>
  <si>
    <t>bottle</t>
  </si>
  <si>
    <t>cost</t>
  </si>
  <si>
    <t>red</t>
  </si>
  <si>
    <t>vintage</t>
  </si>
  <si>
    <t>Barolo del Comune di Serralunga d'Alba DOCG</t>
  </si>
  <si>
    <t>Barbaresco "Basarin" Riserva DOCG</t>
  </si>
  <si>
    <t>Angelo Negro</t>
  </si>
  <si>
    <t>Bindi Sergardi</t>
  </si>
  <si>
    <t>Chianti Classico "La Ghirlandra" DOCG</t>
  </si>
  <si>
    <t>Chianti Classico "Calidonia" Riserva DOCG</t>
  </si>
  <si>
    <t>Chianti Classico Gran Selezione Mocenni Particella 89 DOCG</t>
  </si>
  <si>
    <t>Chianti Colli Senesi "Al Canapo" DOCG</t>
  </si>
  <si>
    <t>Toscana Rosso Simbiosi IGT</t>
  </si>
  <si>
    <t>Toscana Rosso Achille IGT</t>
  </si>
  <si>
    <t>Toscana Rosso Nicolo Governo all'uso Toscano IGT</t>
  </si>
  <si>
    <t>Toscana Cabernet Sauvignon Mocenni Particella 91 IGT</t>
  </si>
  <si>
    <t>Barbaresco "Sudisfa Roero" Riserva DOCG</t>
  </si>
  <si>
    <t>Borgo Maragliano</t>
  </si>
  <si>
    <t>Brut Rose (sparkling)</t>
  </si>
  <si>
    <t>white</t>
  </si>
  <si>
    <t>Comm.G.B. Burlotto</t>
  </si>
  <si>
    <t>Barolo DOCG</t>
  </si>
  <si>
    <t>Barbera d'Alba "Aves" DOC</t>
  </si>
  <si>
    <t>Langhe Sauvignon "Viridis" DOC</t>
  </si>
  <si>
    <t>Carlo Giacosa</t>
  </si>
  <si>
    <t>Barbaresco "Luca" Riserva DOCG</t>
  </si>
  <si>
    <t>Barbaresco "Montefico" DOCG</t>
  </si>
  <si>
    <t>Barbaresco "Narin" DOCG</t>
  </si>
  <si>
    <t>Mauro Molino</t>
  </si>
  <si>
    <t>Barolo "Bricco Luciani" DOCG</t>
  </si>
  <si>
    <t>Barolo "Conca" DOCG</t>
  </si>
  <si>
    <t>Barolo "Gallinotto" DOCG</t>
  </si>
  <si>
    <t>Barolo "La Serra" DOCG</t>
  </si>
  <si>
    <t>Vino Rosso Dimartina</t>
  </si>
  <si>
    <t>Roero Arneis DOCG</t>
  </si>
  <si>
    <t>Pietroso</t>
  </si>
  <si>
    <t>Brunello di Montalcino DOCG</t>
  </si>
  <si>
    <t>Rosso di Montalcino DOC</t>
  </si>
  <si>
    <t>Villa Montosoli IGT</t>
  </si>
  <si>
    <t>Prinsi</t>
  </si>
  <si>
    <t>Barbera d'Alba "Il Bosco" Superiore DOC</t>
  </si>
  <si>
    <t>Barbera d'Alba "Much" Superiore DOC</t>
  </si>
  <si>
    <t>Barbaresco "Fausone" Riserva DOCG</t>
  </si>
  <si>
    <t>Barbaresco "Gaia Principe" DOCG</t>
  </si>
  <si>
    <t>Barbaresco "Gallina" DOCG</t>
  </si>
  <si>
    <t>Ca Del Prinsi - Vino Rosso</t>
  </si>
  <si>
    <t>Langhe Chardonnay "Tre Fichi" DOC</t>
  </si>
  <si>
    <t>Langhe Nebbiolo "Sandrina" DOC</t>
  </si>
  <si>
    <t>Alta Cima</t>
  </si>
  <si>
    <t>Ensamblaje Premium Reserve 6.330</t>
  </si>
  <si>
    <t>Cabernet Sauvignon</t>
  </si>
  <si>
    <t>Carménère</t>
  </si>
  <si>
    <t>Merlot</t>
  </si>
  <si>
    <t>Syrah</t>
  </si>
  <si>
    <t>( mL )</t>
  </si>
  <si>
    <t>Date :</t>
  </si>
  <si>
    <t>Total Bottles</t>
  </si>
  <si>
    <t>quantity</t>
  </si>
  <si>
    <t>sheet version :</t>
  </si>
  <si>
    <t>Customer :</t>
  </si>
  <si>
    <t>Total Order Cost</t>
  </si>
  <si>
    <t>Notes:</t>
  </si>
  <si>
    <t>Camp'd Pietru - Vino Sauvignon</t>
  </si>
  <si>
    <t>Langhe Dolcetto DOC</t>
  </si>
  <si>
    <t>Barbera d'Asti "Leradici" DOCG</t>
  </si>
  <si>
    <t>Langhe Chardonnay "Livrot" DOC</t>
  </si>
  <si>
    <t>Langhe Arneis "Il Nespolo" DOC</t>
  </si>
  <si>
    <t>Tenute Valso</t>
  </si>
  <si>
    <t>Nero d’Avola "Conteco" DOC</t>
  </si>
  <si>
    <t>Goretti</t>
  </si>
  <si>
    <t>Fontanella Umbria Rosso IGT</t>
  </si>
  <si>
    <t>Grechetto Colli Perugini DOC</t>
  </si>
  <si>
    <t>L’Arringatore Colli Perugini</t>
  </si>
  <si>
    <t>Montefalco Sagrantino DOCG</t>
  </si>
  <si>
    <t>Montefalco Rosso “Le Mura Saracene” DOC</t>
  </si>
  <si>
    <t>1 bottle remaining - maybe</t>
  </si>
  <si>
    <t>3 bottles remaining - maybe</t>
  </si>
  <si>
    <t>4 bottles remaining - maybe</t>
  </si>
  <si>
    <t>2 bottles remaining - maybe</t>
  </si>
  <si>
    <t>8 bottles remaining - maybe</t>
  </si>
  <si>
    <t>5 bottles remaining - maybe</t>
  </si>
  <si>
    <t>6 bottles remaining - maybe</t>
  </si>
  <si>
    <t>Nativ</t>
  </si>
  <si>
    <t>Bicento DOC</t>
  </si>
  <si>
    <t>Blu Onice DOC</t>
  </si>
  <si>
    <t>Eremo San Quirico DOC</t>
  </si>
  <si>
    <t>Suadens Rosso IGT</t>
  </si>
  <si>
    <t>Taurasi Rue 333 DOCG</t>
  </si>
  <si>
    <t>2020.11.04</t>
  </si>
</sst>
</file>

<file path=xl/styles.xml><?xml version="1.0" encoding="utf-8"?>
<styleSheet xmlns="http://schemas.openxmlformats.org/spreadsheetml/2006/main">
  <numFmts count="3">
    <numFmt numFmtId="164" formatCode="_-&quot;$&quot;* #,##0.00_-;\-&quot;$&quot;* #,##0.00_-;_-&quot;$&quot;* &quot;-&quot;??_-;_-@_-"/>
    <numFmt numFmtId="165" formatCode="&quot;$&quot;#,##0.00"/>
    <numFmt numFmtId="166" formatCode="[$-1009]mmmm\ d\,\ yyyy;@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1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165" fontId="0" fillId="0" borderId="2" xfId="0" applyNumberFormat="1" applyBorder="1" applyAlignment="1">
      <alignment horizontal="right"/>
    </xf>
    <xf numFmtId="1" fontId="0" fillId="0" borderId="2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2" fillId="0" borderId="2" xfId="0" applyFont="1" applyBorder="1"/>
    <xf numFmtId="164" fontId="2" fillId="0" borderId="2" xfId="1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right"/>
    </xf>
    <xf numFmtId="0" fontId="0" fillId="0" borderId="3" xfId="0" applyBorder="1"/>
    <xf numFmtId="1" fontId="0" fillId="0" borderId="5" xfId="0" applyNumberForma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165" fontId="0" fillId="0" borderId="0" xfId="0" applyNumberFormat="1" applyAlignment="1" applyProtection="1">
      <alignment horizontal="right"/>
      <protection locked="0"/>
    </xf>
    <xf numFmtId="165" fontId="0" fillId="3" borderId="0" xfId="0" applyNumberFormat="1" applyFill="1" applyAlignment="1" applyProtection="1">
      <alignment horizontal="right"/>
      <protection locked="0"/>
    </xf>
    <xf numFmtId="0" fontId="0" fillId="4" borderId="0" xfId="0" applyFill="1" applyAlignment="1">
      <alignment horizontal="center"/>
    </xf>
    <xf numFmtId="165" fontId="0" fillId="4" borderId="0" xfId="0" applyNumberFormat="1" applyFill="1" applyAlignment="1" applyProtection="1">
      <alignment horizontal="right"/>
      <protection locked="0"/>
    </xf>
    <xf numFmtId="165" fontId="0" fillId="0" borderId="0" xfId="0" applyNumberFormat="1" applyAlignment="1">
      <alignment horizontal="left"/>
    </xf>
    <xf numFmtId="166" fontId="0" fillId="2" borderId="6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 vertical="top"/>
      <protection locked="0"/>
    </xf>
    <xf numFmtId="0" fontId="0" fillId="2" borderId="8" xfId="0" applyFill="1" applyBorder="1" applyAlignment="1" applyProtection="1">
      <alignment horizontal="left" vertical="top"/>
      <protection locked="0"/>
    </xf>
    <xf numFmtId="0" fontId="0" fillId="2" borderId="9" xfId="0" applyFill="1" applyBorder="1" applyAlignment="1" applyProtection="1">
      <alignment horizontal="left" vertical="top"/>
      <protection locked="0"/>
    </xf>
    <xf numFmtId="0" fontId="0" fillId="2" borderId="10" xfId="0" applyFill="1" applyBorder="1" applyAlignment="1" applyProtection="1">
      <alignment horizontal="left" vertical="top"/>
      <protection locked="0"/>
    </xf>
    <xf numFmtId="0" fontId="0" fillId="2" borderId="0" xfId="0" applyFill="1" applyBorder="1" applyAlignment="1" applyProtection="1">
      <alignment horizontal="left" vertical="top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0" fillId="2" borderId="12" xfId="0" applyFill="1" applyBorder="1" applyAlignment="1" applyProtection="1">
      <alignment horizontal="left" vertical="top"/>
      <protection locked="0"/>
    </xf>
    <xf numFmtId="0" fontId="0" fillId="2" borderId="13" xfId="0" applyFill="1" applyBorder="1" applyAlignment="1" applyProtection="1">
      <alignment horizontal="left" vertical="top"/>
      <protection locked="0"/>
    </xf>
    <xf numFmtId="0" fontId="0" fillId="2" borderId="14" xfId="0" applyFill="1" applyBorder="1" applyAlignment="1" applyProtection="1">
      <alignment horizontal="left" vertical="top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7"/>
  <sheetViews>
    <sheetView tabSelected="1" workbookViewId="0">
      <pane ySplit="6" topLeftCell="A7" activePane="bottomLeft" state="frozen"/>
      <selection pane="bottomLeft" activeCell="I9" sqref="I9"/>
    </sheetView>
  </sheetViews>
  <sheetFormatPr defaultColWidth="8.85546875" defaultRowHeight="15"/>
  <cols>
    <col min="1" max="2" width="3.85546875" customWidth="1"/>
    <col min="3" max="3" width="8.85546875" customWidth="1"/>
    <col min="4" max="4" width="5.85546875" customWidth="1"/>
    <col min="5" max="5" width="8.28515625" bestFit="1" customWidth="1"/>
    <col min="6" max="6" width="6.85546875" bestFit="1" customWidth="1"/>
    <col min="7" max="7" width="10.85546875" customWidth="1"/>
    <col min="8" max="8" width="3.85546875" customWidth="1"/>
    <col min="9" max="9" width="7.28515625" bestFit="1" customWidth="1"/>
    <col min="10" max="10" width="3.85546875" customWidth="1"/>
    <col min="11" max="11" width="15.85546875" customWidth="1"/>
    <col min="12" max="12" width="1.85546875" customWidth="1"/>
    <col min="13" max="13" width="20.85546875" customWidth="1"/>
    <col min="14" max="16" width="3.85546875" customWidth="1"/>
  </cols>
  <sheetData>
    <row r="1" spans="1:13" ht="15.75" thickBot="1"/>
    <row r="2" spans="1:13" ht="15.75" thickBot="1">
      <c r="B2" s="5" t="s">
        <v>63</v>
      </c>
      <c r="D2" s="30"/>
      <c r="E2" s="30"/>
      <c r="F2" s="30"/>
      <c r="G2" s="30"/>
      <c r="H2" s="30"/>
      <c r="I2" s="30"/>
      <c r="K2" s="20">
        <f>SUM(I7:I184)</f>
        <v>0</v>
      </c>
      <c r="M2" s="5" t="s">
        <v>60</v>
      </c>
    </row>
    <row r="3" spans="1:13" ht="15.75" thickBot="1">
      <c r="B3" s="5" t="s">
        <v>59</v>
      </c>
      <c r="D3" s="29"/>
      <c r="E3" s="29"/>
      <c r="F3" s="29"/>
      <c r="K3" s="21">
        <f>SUM(K7:K184)</f>
        <v>0</v>
      </c>
      <c r="M3" s="5" t="s">
        <v>64</v>
      </c>
    </row>
    <row r="4" spans="1:13" ht="15.75" thickBot="1"/>
    <row r="5" spans="1:13" ht="15.75" thickTop="1">
      <c r="A5" s="16"/>
      <c r="B5" s="16"/>
      <c r="C5" s="16"/>
      <c r="D5" s="16"/>
      <c r="E5" s="17" t="s">
        <v>2</v>
      </c>
      <c r="F5" s="16"/>
      <c r="G5" s="18" t="s">
        <v>4</v>
      </c>
      <c r="H5" s="16"/>
      <c r="I5" s="17" t="s">
        <v>4</v>
      </c>
      <c r="J5" s="16"/>
      <c r="K5" s="18" t="s">
        <v>61</v>
      </c>
      <c r="L5" s="19"/>
      <c r="M5" s="19"/>
    </row>
    <row r="6" spans="1:13" ht="15.75" thickBot="1">
      <c r="A6" s="12"/>
      <c r="B6" s="13"/>
      <c r="C6" s="12" t="s">
        <v>0</v>
      </c>
      <c r="D6" s="14" t="s">
        <v>1</v>
      </c>
      <c r="E6" s="14" t="s">
        <v>58</v>
      </c>
      <c r="F6" s="14" t="s">
        <v>7</v>
      </c>
      <c r="G6" s="15" t="s">
        <v>3</v>
      </c>
      <c r="H6" s="12"/>
      <c r="I6" s="14" t="s">
        <v>61</v>
      </c>
      <c r="J6" s="12"/>
      <c r="K6" s="15" t="s">
        <v>5</v>
      </c>
      <c r="L6" s="7"/>
      <c r="M6" s="7"/>
    </row>
    <row r="7" spans="1:13" ht="15.75" thickTop="1">
      <c r="B7" s="5" t="s">
        <v>10</v>
      </c>
      <c r="E7" s="4"/>
      <c r="F7" s="4"/>
      <c r="G7" s="2"/>
      <c r="I7" s="1"/>
      <c r="K7" s="2"/>
    </row>
    <row r="8" spans="1:13">
      <c r="C8" t="s">
        <v>9</v>
      </c>
      <c r="E8" s="4"/>
      <c r="F8" s="4"/>
      <c r="G8" s="2"/>
      <c r="I8" s="1"/>
      <c r="K8" s="2"/>
    </row>
    <row r="9" spans="1:13">
      <c r="D9" s="4" t="s">
        <v>6</v>
      </c>
      <c r="E9" s="4">
        <v>750</v>
      </c>
      <c r="F9" s="4">
        <v>2010</v>
      </c>
      <c r="G9" s="24"/>
      <c r="I9" s="22"/>
      <c r="K9" s="2" t="str">
        <f>IF(I9=0,"",G9*I9)</f>
        <v/>
      </c>
    </row>
    <row r="10" spans="1:13">
      <c r="C10" t="s">
        <v>20</v>
      </c>
      <c r="D10" s="4"/>
      <c r="E10" s="4"/>
      <c r="F10" s="4"/>
      <c r="G10" s="2"/>
      <c r="I10" s="1"/>
      <c r="K10" s="2"/>
    </row>
    <row r="11" spans="1:13">
      <c r="D11" s="4" t="s">
        <v>6</v>
      </c>
      <c r="E11" s="4">
        <v>750</v>
      </c>
      <c r="F11" s="4">
        <v>2011</v>
      </c>
      <c r="G11" s="24"/>
      <c r="I11" s="22"/>
      <c r="K11" s="2" t="str">
        <f>IF(I11=0,"",G11*I11)</f>
        <v/>
      </c>
      <c r="M11" s="28" t="s">
        <v>85</v>
      </c>
    </row>
    <row r="12" spans="1:13">
      <c r="C12" t="s">
        <v>8</v>
      </c>
      <c r="D12" s="4"/>
      <c r="E12" s="4"/>
      <c r="F12" s="4"/>
      <c r="G12" s="2"/>
      <c r="I12" s="1"/>
      <c r="K12" s="2"/>
    </row>
    <row r="13" spans="1:13">
      <c r="D13" s="4" t="s">
        <v>6</v>
      </c>
      <c r="E13" s="4">
        <v>750</v>
      </c>
      <c r="F13" s="4">
        <v>2013</v>
      </c>
      <c r="G13" s="24"/>
      <c r="I13" s="22"/>
      <c r="K13" s="2" t="str">
        <f>IF(I13=0,"",G13*I13)</f>
        <v/>
      </c>
    </row>
    <row r="14" spans="1:13">
      <c r="B14" s="5" t="s">
        <v>11</v>
      </c>
      <c r="D14" s="4"/>
      <c r="E14" s="4"/>
      <c r="F14" s="4"/>
      <c r="G14" s="2"/>
      <c r="I14" s="1"/>
      <c r="K14" s="2"/>
    </row>
    <row r="15" spans="1:13">
      <c r="C15" t="s">
        <v>12</v>
      </c>
      <c r="D15" s="4"/>
      <c r="E15" s="4"/>
      <c r="F15" s="4"/>
      <c r="G15" s="2"/>
      <c r="I15" s="1"/>
      <c r="K15" s="2"/>
    </row>
    <row r="16" spans="1:13">
      <c r="D16" s="4" t="s">
        <v>6</v>
      </c>
      <c r="E16" s="4">
        <v>750</v>
      </c>
      <c r="F16" s="4">
        <v>2015</v>
      </c>
      <c r="G16" s="24"/>
      <c r="I16" s="22"/>
      <c r="K16" s="2" t="str">
        <f>IF(I16=0,"",G16*I16)</f>
        <v/>
      </c>
    </row>
    <row r="17" spans="3:11">
      <c r="D17" s="4" t="s">
        <v>6</v>
      </c>
      <c r="E17" s="4">
        <v>750</v>
      </c>
      <c r="F17" s="4">
        <v>2016</v>
      </c>
      <c r="G17" s="24"/>
      <c r="I17" s="22"/>
      <c r="K17" s="2" t="str">
        <f>IF(I17=0,"",G17*I17)</f>
        <v/>
      </c>
    </row>
    <row r="18" spans="3:11">
      <c r="C18" t="s">
        <v>13</v>
      </c>
      <c r="D18" s="4"/>
      <c r="E18" s="4"/>
      <c r="F18" s="4"/>
      <c r="G18" s="2"/>
      <c r="I18" s="1"/>
      <c r="K18" s="2"/>
    </row>
    <row r="19" spans="3:11">
      <c r="D19" s="4" t="s">
        <v>6</v>
      </c>
      <c r="E19" s="4">
        <v>750</v>
      </c>
      <c r="F19" s="4">
        <v>2015</v>
      </c>
      <c r="G19" s="24"/>
      <c r="I19" s="22"/>
      <c r="K19" s="2" t="str">
        <f t="shared" ref="K19:K20" si="0">IF(I19=0,"",G19*I19)</f>
        <v/>
      </c>
    </row>
    <row r="20" spans="3:11">
      <c r="D20" s="11" t="s">
        <v>6</v>
      </c>
      <c r="E20" s="11">
        <v>1500</v>
      </c>
      <c r="F20" s="11">
        <v>2015</v>
      </c>
      <c r="G20" s="25"/>
      <c r="I20" s="22"/>
      <c r="K20" s="2" t="str">
        <f t="shared" si="0"/>
        <v/>
      </c>
    </row>
    <row r="21" spans="3:11">
      <c r="C21" t="s">
        <v>14</v>
      </c>
      <c r="D21" s="4"/>
      <c r="E21" s="4"/>
      <c r="F21" s="4"/>
      <c r="G21" s="2"/>
      <c r="I21" s="1"/>
      <c r="K21" s="2"/>
    </row>
    <row r="22" spans="3:11">
      <c r="D22" s="4" t="s">
        <v>6</v>
      </c>
      <c r="E22" s="4">
        <v>750</v>
      </c>
      <c r="F22" s="4">
        <v>2015</v>
      </c>
      <c r="G22" s="24"/>
      <c r="I22" s="22"/>
      <c r="K22" s="2" t="str">
        <f>IF(I22=0,"",G22*I22)</f>
        <v/>
      </c>
    </row>
    <row r="23" spans="3:11">
      <c r="C23" t="s">
        <v>15</v>
      </c>
      <c r="D23" s="4"/>
      <c r="E23" s="4"/>
      <c r="F23" s="4"/>
      <c r="G23" s="2"/>
      <c r="I23" s="1"/>
      <c r="K23" s="2"/>
    </row>
    <row r="24" spans="3:11">
      <c r="D24" s="4" t="s">
        <v>6</v>
      </c>
      <c r="E24" s="4">
        <v>750</v>
      </c>
      <c r="F24" s="4">
        <v>2016</v>
      </c>
      <c r="G24" s="24"/>
      <c r="I24" s="22"/>
      <c r="K24" s="2" t="str">
        <f>IF(I24=0,"",G24*I24)</f>
        <v/>
      </c>
    </row>
    <row r="25" spans="3:11">
      <c r="C25" t="s">
        <v>19</v>
      </c>
      <c r="D25" s="4"/>
      <c r="E25" s="4"/>
      <c r="F25" s="4"/>
      <c r="G25" s="2"/>
      <c r="I25" s="1"/>
      <c r="K25" s="2"/>
    </row>
    <row r="26" spans="3:11">
      <c r="D26" s="4" t="s">
        <v>6</v>
      </c>
      <c r="E26" s="4">
        <v>750</v>
      </c>
      <c r="F26" s="4">
        <v>2013</v>
      </c>
      <c r="G26" s="24"/>
      <c r="I26" s="22"/>
      <c r="K26" s="2" t="str">
        <f t="shared" ref="K26:K27" si="1">IF(I26=0,"",G26*I26)</f>
        <v/>
      </c>
    </row>
    <row r="27" spans="3:11">
      <c r="D27" s="11" t="s">
        <v>6</v>
      </c>
      <c r="E27" s="11">
        <v>1500</v>
      </c>
      <c r="F27" s="11">
        <v>2007</v>
      </c>
      <c r="G27" s="25"/>
      <c r="I27" s="22"/>
      <c r="K27" s="2" t="str">
        <f t="shared" si="1"/>
        <v/>
      </c>
    </row>
    <row r="28" spans="3:11">
      <c r="C28" t="s">
        <v>17</v>
      </c>
      <c r="D28" s="4"/>
      <c r="E28" s="4"/>
      <c r="F28" s="4"/>
      <c r="G28" s="2"/>
      <c r="I28" s="1"/>
      <c r="K28" s="2"/>
    </row>
    <row r="29" spans="3:11">
      <c r="D29" s="4" t="s">
        <v>6</v>
      </c>
      <c r="E29" s="4">
        <v>750</v>
      </c>
      <c r="F29" s="4">
        <v>2017</v>
      </c>
      <c r="G29" s="24"/>
      <c r="I29" s="22"/>
      <c r="K29" s="2" t="str">
        <f t="shared" ref="K29" si="2">IF(I29=0,"",G29*I29)</f>
        <v/>
      </c>
    </row>
    <row r="30" spans="3:11">
      <c r="C30" t="s">
        <v>18</v>
      </c>
      <c r="D30" s="4"/>
      <c r="E30" s="4"/>
      <c r="F30" s="4"/>
      <c r="G30" s="2"/>
      <c r="I30" s="1"/>
      <c r="K30" s="2"/>
    </row>
    <row r="31" spans="3:11">
      <c r="D31" s="4" t="s">
        <v>6</v>
      </c>
      <c r="E31" s="4">
        <v>750</v>
      </c>
      <c r="F31" s="4">
        <v>2016</v>
      </c>
      <c r="G31" s="24"/>
      <c r="I31" s="22"/>
      <c r="K31" s="2" t="str">
        <f t="shared" ref="K31" si="3">IF(I31=0,"",G31*I31)</f>
        <v/>
      </c>
    </row>
    <row r="32" spans="3:11">
      <c r="D32" s="4" t="s">
        <v>6</v>
      </c>
      <c r="E32" s="4">
        <v>750</v>
      </c>
      <c r="F32" s="4">
        <v>2017</v>
      </c>
      <c r="G32" s="24"/>
      <c r="I32" s="22"/>
      <c r="K32" s="2" t="str">
        <f t="shared" ref="K32" si="4">IF(I32=0,"",G32*I32)</f>
        <v/>
      </c>
    </row>
    <row r="33" spans="2:13">
      <c r="C33" t="s">
        <v>16</v>
      </c>
      <c r="D33" s="4"/>
      <c r="E33" s="4"/>
      <c r="F33" s="4"/>
      <c r="G33" s="2"/>
      <c r="I33" s="1"/>
      <c r="K33" s="2"/>
    </row>
    <row r="34" spans="2:13">
      <c r="D34" s="4" t="s">
        <v>6</v>
      </c>
      <c r="E34" s="4">
        <v>750</v>
      </c>
      <c r="F34" s="4">
        <v>2013</v>
      </c>
      <c r="G34" s="24"/>
      <c r="I34" s="22"/>
      <c r="K34" s="2" t="str">
        <f t="shared" ref="K34" si="5">IF(I34=0,"",G34*I34)</f>
        <v/>
      </c>
    </row>
    <row r="35" spans="2:13">
      <c r="B35" s="5" t="s">
        <v>21</v>
      </c>
      <c r="D35" s="4"/>
      <c r="E35" s="4"/>
      <c r="F35" s="4"/>
      <c r="G35" s="2"/>
      <c r="I35" s="1"/>
      <c r="K35" s="2"/>
    </row>
    <row r="36" spans="2:13">
      <c r="C36" s="6" t="s">
        <v>22</v>
      </c>
      <c r="D36" s="4"/>
      <c r="E36" s="4"/>
      <c r="F36" s="4"/>
      <c r="G36" s="2"/>
      <c r="I36" s="1"/>
      <c r="K36" s="2"/>
    </row>
    <row r="37" spans="2:13">
      <c r="D37" s="4" t="s">
        <v>6</v>
      </c>
      <c r="E37" s="4">
        <v>750</v>
      </c>
      <c r="F37" s="4">
        <v>2007</v>
      </c>
      <c r="G37" s="24"/>
      <c r="I37" s="22"/>
      <c r="K37" s="2" t="str">
        <f>IF(I37=0,"",G37*I37)</f>
        <v/>
      </c>
    </row>
    <row r="38" spans="2:13">
      <c r="B38" s="5" t="s">
        <v>24</v>
      </c>
      <c r="D38" s="4"/>
      <c r="E38" s="4"/>
      <c r="F38" s="4"/>
      <c r="G38" s="2"/>
      <c r="I38" s="1"/>
      <c r="K38" s="2"/>
    </row>
    <row r="39" spans="2:13">
      <c r="B39" s="5"/>
      <c r="C39" t="s">
        <v>26</v>
      </c>
      <c r="D39" s="4"/>
      <c r="E39" s="4"/>
      <c r="F39" s="4"/>
      <c r="G39" s="2"/>
      <c r="I39" s="1"/>
      <c r="K39" s="2"/>
    </row>
    <row r="40" spans="2:13">
      <c r="B40" s="5"/>
      <c r="D40" s="4" t="s">
        <v>6</v>
      </c>
      <c r="E40" s="4">
        <v>750</v>
      </c>
      <c r="F40" s="4">
        <v>2017</v>
      </c>
      <c r="G40" s="24"/>
      <c r="I40" s="22"/>
      <c r="K40" s="2" t="str">
        <f>IF(I40=0,"",G40*I40)</f>
        <v/>
      </c>
    </row>
    <row r="41" spans="2:13">
      <c r="C41" t="s">
        <v>27</v>
      </c>
      <c r="D41" s="4"/>
      <c r="E41" s="4"/>
      <c r="F41" s="4"/>
      <c r="G41" s="2"/>
      <c r="I41" s="1"/>
      <c r="K41" s="2"/>
    </row>
    <row r="42" spans="2:13">
      <c r="D42" s="4" t="s">
        <v>23</v>
      </c>
      <c r="E42" s="4">
        <v>750</v>
      </c>
      <c r="F42" s="4">
        <v>2017</v>
      </c>
      <c r="G42" s="24"/>
      <c r="I42" s="22"/>
      <c r="K42" s="2" t="str">
        <f>IF(I42=0,"",G42*I42)</f>
        <v/>
      </c>
    </row>
    <row r="43" spans="2:13">
      <c r="B43" s="5" t="s">
        <v>28</v>
      </c>
      <c r="D43" s="4"/>
      <c r="E43" s="4"/>
      <c r="F43" s="4"/>
      <c r="G43" s="2"/>
      <c r="I43" s="1"/>
      <c r="K43" s="2"/>
    </row>
    <row r="44" spans="2:13">
      <c r="C44" t="s">
        <v>29</v>
      </c>
      <c r="D44" s="4"/>
      <c r="E44" s="4"/>
      <c r="F44" s="4"/>
      <c r="G44" s="2"/>
      <c r="I44" s="1"/>
      <c r="K44" s="2"/>
    </row>
    <row r="45" spans="2:13">
      <c r="D45" s="4" t="s">
        <v>6</v>
      </c>
      <c r="E45" s="4">
        <v>750</v>
      </c>
      <c r="F45" s="4">
        <v>2010</v>
      </c>
      <c r="G45" s="24"/>
      <c r="I45" s="22"/>
      <c r="K45" s="2" t="str">
        <f>IF(I45=0,"",G45*I45)</f>
        <v/>
      </c>
    </row>
    <row r="46" spans="2:13">
      <c r="C46" t="s">
        <v>30</v>
      </c>
      <c r="D46" s="4"/>
      <c r="E46" s="4"/>
      <c r="F46" s="4"/>
      <c r="G46" s="2"/>
      <c r="I46" s="1"/>
      <c r="K46" s="2"/>
    </row>
    <row r="47" spans="2:13">
      <c r="D47" s="4" t="s">
        <v>6</v>
      </c>
      <c r="E47" s="4">
        <v>750</v>
      </c>
      <c r="F47" s="4">
        <v>2009</v>
      </c>
      <c r="G47" s="24"/>
      <c r="I47" s="22"/>
      <c r="K47" s="2" t="str">
        <f t="shared" ref="K47:K49" si="6">IF(I47=0,"",G47*I47)</f>
        <v/>
      </c>
    </row>
    <row r="48" spans="2:13">
      <c r="D48" s="4" t="s">
        <v>6</v>
      </c>
      <c r="E48" s="4">
        <v>750</v>
      </c>
      <c r="F48" s="4">
        <v>2010</v>
      </c>
      <c r="G48" s="24"/>
      <c r="I48" s="22"/>
      <c r="K48" s="2" t="str">
        <f t="shared" si="6"/>
        <v/>
      </c>
      <c r="M48" s="28" t="s">
        <v>83</v>
      </c>
    </row>
    <row r="49" spans="2:13">
      <c r="D49" s="4" t="s">
        <v>6</v>
      </c>
      <c r="E49" s="4">
        <v>750</v>
      </c>
      <c r="F49" s="4">
        <v>2011</v>
      </c>
      <c r="G49" s="24"/>
      <c r="I49" s="22"/>
      <c r="K49" s="2" t="str">
        <f t="shared" si="6"/>
        <v/>
      </c>
      <c r="M49" s="28" t="s">
        <v>82</v>
      </c>
    </row>
    <row r="50" spans="2:13">
      <c r="D50" s="11" t="s">
        <v>6</v>
      </c>
      <c r="E50" s="11">
        <v>1500</v>
      </c>
      <c r="F50" s="11">
        <v>2012</v>
      </c>
      <c r="G50" s="25"/>
      <c r="I50" s="22"/>
      <c r="K50" s="2" t="str">
        <f t="shared" ref="K50" si="7">IF(I50=0,"",G50*I50)</f>
        <v/>
      </c>
    </row>
    <row r="51" spans="2:13">
      <c r="C51" t="s">
        <v>31</v>
      </c>
      <c r="D51" s="4"/>
      <c r="E51" s="4"/>
      <c r="F51" s="4"/>
      <c r="G51" s="2"/>
      <c r="I51" s="1"/>
      <c r="K51" s="2"/>
    </row>
    <row r="52" spans="2:13">
      <c r="D52" s="4" t="s">
        <v>6</v>
      </c>
      <c r="E52" s="4">
        <v>750</v>
      </c>
      <c r="F52" s="4">
        <v>2007</v>
      </c>
      <c r="G52" s="24"/>
      <c r="I52" s="22"/>
      <c r="K52" s="2" t="str">
        <f t="shared" ref="K52:K57" si="8">IF(I52=0,"",G52*I52)</f>
        <v/>
      </c>
    </row>
    <row r="53" spans="2:13">
      <c r="D53" s="4" t="s">
        <v>6</v>
      </c>
      <c r="E53" s="4">
        <v>750</v>
      </c>
      <c r="F53" s="4">
        <v>2009</v>
      </c>
      <c r="G53" s="24"/>
      <c r="I53" s="22"/>
      <c r="K53" s="2" t="str">
        <f t="shared" si="8"/>
        <v/>
      </c>
    </row>
    <row r="54" spans="2:13">
      <c r="D54" s="4" t="s">
        <v>6</v>
      </c>
      <c r="E54" s="4">
        <v>750</v>
      </c>
      <c r="F54" s="4">
        <v>2010</v>
      </c>
      <c r="G54" s="24"/>
      <c r="I54" s="22"/>
      <c r="K54" s="2" t="str">
        <f t="shared" si="8"/>
        <v/>
      </c>
    </row>
    <row r="55" spans="2:13">
      <c r="D55" s="4" t="s">
        <v>6</v>
      </c>
      <c r="E55" s="4">
        <v>750</v>
      </c>
      <c r="F55" s="4">
        <v>2011</v>
      </c>
      <c r="G55" s="24"/>
      <c r="I55" s="22"/>
      <c r="K55" s="2" t="str">
        <f t="shared" si="8"/>
        <v/>
      </c>
    </row>
    <row r="56" spans="2:13">
      <c r="D56" s="11" t="s">
        <v>6</v>
      </c>
      <c r="E56" s="11">
        <v>1500</v>
      </c>
      <c r="F56" s="11">
        <v>2009</v>
      </c>
      <c r="G56" s="25"/>
      <c r="I56" s="22"/>
      <c r="K56" s="2" t="str">
        <f t="shared" si="8"/>
        <v/>
      </c>
    </row>
    <row r="57" spans="2:13">
      <c r="D57" s="11" t="s">
        <v>6</v>
      </c>
      <c r="E57" s="11">
        <v>1500</v>
      </c>
      <c r="F57" s="11">
        <v>2012</v>
      </c>
      <c r="G57" s="25"/>
      <c r="I57" s="22"/>
      <c r="K57" s="2" t="str">
        <f t="shared" si="8"/>
        <v/>
      </c>
    </row>
    <row r="58" spans="2:13">
      <c r="B58" s="5" t="s">
        <v>73</v>
      </c>
      <c r="D58" s="4"/>
      <c r="E58" s="4"/>
      <c r="F58" s="4"/>
      <c r="G58" s="2"/>
      <c r="I58" s="1"/>
      <c r="K58" s="2"/>
    </row>
    <row r="59" spans="2:13">
      <c r="B59" s="5"/>
      <c r="C59" t="s">
        <v>74</v>
      </c>
      <c r="D59" s="4"/>
      <c r="E59" s="4"/>
      <c r="F59" s="4"/>
      <c r="G59" s="2"/>
      <c r="I59" s="1"/>
      <c r="K59" s="2"/>
    </row>
    <row r="60" spans="2:13">
      <c r="B60" s="5"/>
      <c r="D60" s="4" t="s">
        <v>6</v>
      </c>
      <c r="E60" s="4">
        <v>750</v>
      </c>
      <c r="F60" s="4">
        <v>2018</v>
      </c>
      <c r="G60" s="24"/>
      <c r="I60" s="22"/>
      <c r="K60" s="2" t="str">
        <f>IF(I60=0,"",G60*I60)</f>
        <v/>
      </c>
    </row>
    <row r="61" spans="2:13">
      <c r="C61" t="s">
        <v>75</v>
      </c>
      <c r="D61" s="4"/>
      <c r="E61" s="4"/>
      <c r="F61" s="4"/>
      <c r="G61" s="2"/>
      <c r="I61" s="1"/>
      <c r="K61" s="2"/>
    </row>
    <row r="62" spans="2:13">
      <c r="D62" s="4" t="s">
        <v>23</v>
      </c>
      <c r="E62" s="4">
        <v>750</v>
      </c>
      <c r="F62" s="4">
        <v>2019</v>
      </c>
      <c r="G62" s="24"/>
      <c r="I62" s="22"/>
      <c r="K62" s="2" t="str">
        <f t="shared" ref="K62" si="9">IF(I62=0,"",G62*I62)</f>
        <v/>
      </c>
    </row>
    <row r="63" spans="2:13">
      <c r="C63" t="s">
        <v>76</v>
      </c>
      <c r="D63" s="4"/>
      <c r="E63" s="4"/>
      <c r="F63" s="4"/>
      <c r="G63" s="2"/>
      <c r="I63" s="1"/>
      <c r="K63" s="2"/>
    </row>
    <row r="64" spans="2:13">
      <c r="D64" s="4" t="s">
        <v>6</v>
      </c>
      <c r="E64" s="4">
        <v>750</v>
      </c>
      <c r="F64" s="4">
        <v>2015</v>
      </c>
      <c r="G64" s="24"/>
      <c r="I64" s="22"/>
      <c r="K64" s="2" t="str">
        <f>IF(I64=0,"",G64*I64)</f>
        <v/>
      </c>
    </row>
    <row r="65" spans="2:11">
      <c r="C65" t="s">
        <v>77</v>
      </c>
      <c r="D65" s="4"/>
      <c r="E65" s="4"/>
      <c r="F65" s="4"/>
      <c r="G65" s="2"/>
      <c r="I65" s="1"/>
      <c r="K65" s="2"/>
    </row>
    <row r="66" spans="2:11">
      <c r="D66" s="4" t="s">
        <v>6</v>
      </c>
      <c r="E66" s="4">
        <v>750</v>
      </c>
      <c r="F66" s="4">
        <v>2015</v>
      </c>
      <c r="G66" s="24"/>
      <c r="I66" s="22"/>
      <c r="K66" s="2" t="str">
        <f>IF(I66=0,"",G66*I66)</f>
        <v/>
      </c>
    </row>
    <row r="67" spans="2:11">
      <c r="C67" t="s">
        <v>78</v>
      </c>
      <c r="D67" s="4"/>
      <c r="E67" s="4"/>
      <c r="F67" s="4"/>
      <c r="G67" s="2"/>
      <c r="I67" s="1"/>
      <c r="K67" s="2"/>
    </row>
    <row r="68" spans="2:11">
      <c r="D68" s="4" t="s">
        <v>6</v>
      </c>
      <c r="E68" s="4">
        <v>750</v>
      </c>
      <c r="F68" s="4">
        <v>2017</v>
      </c>
      <c r="G68" s="24"/>
      <c r="I68" s="22"/>
      <c r="K68" s="2" t="str">
        <f>IF(I68=0,"",G68*I68)</f>
        <v/>
      </c>
    </row>
    <row r="69" spans="2:11">
      <c r="B69" s="5" t="s">
        <v>32</v>
      </c>
      <c r="D69" s="4"/>
      <c r="E69" s="4"/>
      <c r="F69" s="4"/>
      <c r="G69" s="2"/>
      <c r="I69" s="1"/>
      <c r="K69" s="2"/>
    </row>
    <row r="70" spans="2:11">
      <c r="B70" s="5"/>
      <c r="C70" t="s">
        <v>68</v>
      </c>
      <c r="D70" s="4"/>
      <c r="E70" s="4"/>
      <c r="F70" s="4"/>
      <c r="G70" s="2"/>
      <c r="I70" s="1"/>
      <c r="K70" s="2"/>
    </row>
    <row r="71" spans="2:11">
      <c r="B71" s="5"/>
      <c r="D71" s="4" t="s">
        <v>6</v>
      </c>
      <c r="E71" s="4">
        <v>750</v>
      </c>
      <c r="F71" s="4">
        <v>2018</v>
      </c>
      <c r="G71" s="24"/>
      <c r="I71" s="22"/>
      <c r="K71" s="2" t="str">
        <f>IF(I71=0,"",G71*I71)</f>
        <v/>
      </c>
    </row>
    <row r="72" spans="2:11">
      <c r="B72" s="5"/>
      <c r="D72" s="4" t="s">
        <v>6</v>
      </c>
      <c r="E72" s="4">
        <v>750</v>
      </c>
      <c r="F72" s="4">
        <v>2019</v>
      </c>
      <c r="G72" s="24"/>
      <c r="I72" s="22"/>
      <c r="K72" s="2" t="str">
        <f>IF(I72=0,"",G72*I72)</f>
        <v/>
      </c>
    </row>
    <row r="73" spans="2:11">
      <c r="C73" t="s">
        <v>25</v>
      </c>
      <c r="D73" s="4"/>
      <c r="E73" s="4"/>
      <c r="F73" s="4"/>
      <c r="G73" s="2"/>
      <c r="I73" s="1"/>
      <c r="K73" s="2"/>
    </row>
    <row r="74" spans="2:11">
      <c r="D74" s="4" t="s">
        <v>6</v>
      </c>
      <c r="E74" s="4">
        <v>750</v>
      </c>
      <c r="F74" s="4">
        <v>2014</v>
      </c>
      <c r="G74" s="24"/>
      <c r="I74" s="22"/>
      <c r="K74" s="2" t="str">
        <f t="shared" ref="K74:K77" si="10">IF(I74=0,"",G74*I74)</f>
        <v/>
      </c>
    </row>
    <row r="75" spans="2:11">
      <c r="D75" s="4" t="s">
        <v>6</v>
      </c>
      <c r="E75" s="4">
        <v>750</v>
      </c>
      <c r="F75" s="4">
        <v>2015</v>
      </c>
      <c r="G75" s="24"/>
      <c r="I75" s="22"/>
      <c r="K75" s="2" t="str">
        <f t="shared" si="10"/>
        <v/>
      </c>
    </row>
    <row r="76" spans="2:11">
      <c r="D76" s="4" t="s">
        <v>6</v>
      </c>
      <c r="E76" s="4">
        <v>750</v>
      </c>
      <c r="F76" s="4">
        <v>2016</v>
      </c>
      <c r="G76" s="24"/>
      <c r="I76" s="22"/>
      <c r="K76" s="2" t="str">
        <f t="shared" ref="K76" si="11">IF(I76=0,"",G76*I76)</f>
        <v/>
      </c>
    </row>
    <row r="77" spans="2:11">
      <c r="D77" s="11" t="s">
        <v>6</v>
      </c>
      <c r="E77" s="11">
        <v>1500</v>
      </c>
      <c r="F77" s="11">
        <v>2015</v>
      </c>
      <c r="G77" s="25"/>
      <c r="I77" s="22"/>
      <c r="K77" s="2" t="str">
        <f t="shared" si="10"/>
        <v/>
      </c>
    </row>
    <row r="78" spans="2:11">
      <c r="D78" s="11" t="s">
        <v>6</v>
      </c>
      <c r="E78" s="11">
        <v>1500</v>
      </c>
      <c r="F78" s="11">
        <v>2016</v>
      </c>
      <c r="G78" s="25"/>
      <c r="I78" s="22"/>
      <c r="K78" s="2" t="str">
        <f t="shared" ref="K78" si="12">IF(I78=0,"",G78*I78)</f>
        <v/>
      </c>
    </row>
    <row r="79" spans="2:11">
      <c r="C79" t="s">
        <v>33</v>
      </c>
      <c r="D79" s="4"/>
      <c r="E79" s="4"/>
      <c r="F79" s="4"/>
      <c r="G79" s="2"/>
      <c r="I79" s="1"/>
      <c r="K79" s="2"/>
    </row>
    <row r="80" spans="2:11">
      <c r="D80" s="4" t="s">
        <v>6</v>
      </c>
      <c r="E80" s="4">
        <v>750</v>
      </c>
      <c r="F80" s="4">
        <v>2013</v>
      </c>
      <c r="G80" s="24"/>
      <c r="I80" s="22"/>
      <c r="K80" s="2" t="str">
        <f t="shared" ref="K80:K82" si="13">IF(I80=0,"",G80*I80)</f>
        <v/>
      </c>
    </row>
    <row r="81" spans="3:13">
      <c r="D81" s="4" t="s">
        <v>6</v>
      </c>
      <c r="E81" s="4">
        <v>750</v>
      </c>
      <c r="F81" s="4">
        <v>2014</v>
      </c>
      <c r="G81" s="24"/>
      <c r="I81" s="22"/>
      <c r="K81" s="2" t="str">
        <f t="shared" si="13"/>
        <v/>
      </c>
    </row>
    <row r="82" spans="3:13">
      <c r="D82" s="4" t="s">
        <v>6</v>
      </c>
      <c r="E82" s="4">
        <v>750</v>
      </c>
      <c r="F82" s="4">
        <v>2015</v>
      </c>
      <c r="G82" s="24"/>
      <c r="I82" s="22"/>
      <c r="K82" s="2" t="str">
        <f t="shared" si="13"/>
        <v/>
      </c>
    </row>
    <row r="83" spans="3:13">
      <c r="D83" s="4" t="s">
        <v>6</v>
      </c>
      <c r="E83" s="4">
        <v>750</v>
      </c>
      <c r="F83" s="4">
        <v>2016</v>
      </c>
      <c r="G83" s="24"/>
      <c r="I83" s="22"/>
      <c r="K83" s="2" t="str">
        <f t="shared" ref="K83:K85" si="14">IF(I83=0,"",G83*I83)</f>
        <v/>
      </c>
    </row>
    <row r="84" spans="3:13">
      <c r="C84" t="s">
        <v>34</v>
      </c>
      <c r="D84" s="4"/>
      <c r="E84" s="4"/>
      <c r="F84" s="4"/>
      <c r="G84" s="2"/>
      <c r="I84" s="1"/>
      <c r="K84" s="2"/>
    </row>
    <row r="85" spans="3:13">
      <c r="D85" s="4" t="s">
        <v>6</v>
      </c>
      <c r="E85" s="4">
        <v>750</v>
      </c>
      <c r="F85" s="4">
        <v>2011</v>
      </c>
      <c r="G85" s="24"/>
      <c r="I85" s="22"/>
      <c r="K85" s="2" t="str">
        <f t="shared" si="14"/>
        <v/>
      </c>
      <c r="M85" s="28" t="s">
        <v>84</v>
      </c>
    </row>
    <row r="86" spans="3:13">
      <c r="D86" s="4" t="s">
        <v>6</v>
      </c>
      <c r="E86" s="4">
        <v>750</v>
      </c>
      <c r="F86" s="4">
        <v>2013</v>
      </c>
      <c r="G86" s="24"/>
      <c r="I86" s="22"/>
      <c r="K86" s="2" t="str">
        <f t="shared" ref="K86:K88" si="15">IF(I86=0,"",G86*I86)</f>
        <v/>
      </c>
    </row>
    <row r="87" spans="3:13">
      <c r="D87" s="4" t="s">
        <v>6</v>
      </c>
      <c r="E87" s="4">
        <v>750</v>
      </c>
      <c r="F87" s="4">
        <v>2014</v>
      </c>
      <c r="G87" s="24"/>
      <c r="I87" s="22"/>
      <c r="K87" s="2" t="str">
        <f t="shared" si="15"/>
        <v/>
      </c>
    </row>
    <row r="88" spans="3:13">
      <c r="D88" s="4" t="s">
        <v>6</v>
      </c>
      <c r="E88" s="4">
        <v>750</v>
      </c>
      <c r="F88" s="4">
        <v>2015</v>
      </c>
      <c r="G88" s="24"/>
      <c r="I88" s="22"/>
      <c r="K88" s="2" t="str">
        <f t="shared" si="15"/>
        <v/>
      </c>
    </row>
    <row r="89" spans="3:13">
      <c r="D89" s="4" t="s">
        <v>6</v>
      </c>
      <c r="E89" s="4">
        <v>750</v>
      </c>
      <c r="F89" s="4">
        <v>2016</v>
      </c>
      <c r="G89" s="24"/>
      <c r="I89" s="22"/>
      <c r="K89" s="2" t="str">
        <f t="shared" ref="K89" si="16">IF(I89=0,"",G89*I89)</f>
        <v/>
      </c>
    </row>
    <row r="90" spans="3:13">
      <c r="C90" t="s">
        <v>35</v>
      </c>
      <c r="D90" s="4"/>
      <c r="E90" s="4"/>
      <c r="F90" s="4"/>
      <c r="G90" s="2"/>
      <c r="I90" s="1"/>
      <c r="K90" s="2"/>
    </row>
    <row r="91" spans="3:13">
      <c r="D91" s="4" t="s">
        <v>6</v>
      </c>
      <c r="E91" s="4">
        <v>750</v>
      </c>
      <c r="F91" s="4">
        <v>2015</v>
      </c>
      <c r="G91" s="24"/>
      <c r="I91" s="22"/>
      <c r="K91" s="2" t="str">
        <f t="shared" ref="K91" si="17">IF(I91=0,"",G91*I91)</f>
        <v/>
      </c>
    </row>
    <row r="92" spans="3:13">
      <c r="D92" s="11" t="s">
        <v>6</v>
      </c>
      <c r="E92" s="11">
        <v>1500</v>
      </c>
      <c r="F92" s="11">
        <v>2016</v>
      </c>
      <c r="G92" s="25"/>
      <c r="I92" s="22"/>
      <c r="K92" s="2" t="str">
        <f t="shared" ref="K92" si="18">IF(I92=0,"",G92*I92)</f>
        <v/>
      </c>
    </row>
    <row r="93" spans="3:13">
      <c r="C93" t="s">
        <v>36</v>
      </c>
      <c r="D93" s="4"/>
      <c r="E93" s="4"/>
      <c r="F93" s="4"/>
      <c r="G93" s="2"/>
      <c r="I93" s="1"/>
      <c r="K93" s="2"/>
    </row>
    <row r="94" spans="3:13">
      <c r="D94" s="4" t="s">
        <v>6</v>
      </c>
      <c r="E94" s="4">
        <v>750</v>
      </c>
      <c r="F94" s="4">
        <v>2011</v>
      </c>
      <c r="G94" s="24"/>
      <c r="I94" s="22"/>
      <c r="K94" s="2" t="str">
        <f t="shared" ref="K94:K104" si="19">IF(I94=0,"",G94*I94)</f>
        <v/>
      </c>
    </row>
    <row r="95" spans="3:13">
      <c r="D95" s="4" t="s">
        <v>6</v>
      </c>
      <c r="E95" s="4">
        <v>750</v>
      </c>
      <c r="F95" s="4">
        <v>2012</v>
      </c>
      <c r="G95" s="24"/>
      <c r="I95" s="22"/>
      <c r="K95" s="2" t="str">
        <f t="shared" si="19"/>
        <v/>
      </c>
    </row>
    <row r="96" spans="3:13">
      <c r="D96" s="4" t="s">
        <v>6</v>
      </c>
      <c r="E96" s="4">
        <v>750</v>
      </c>
      <c r="F96" s="4">
        <v>2013</v>
      </c>
      <c r="G96" s="24"/>
      <c r="I96" s="22"/>
      <c r="K96" s="2" t="str">
        <f t="shared" si="19"/>
        <v/>
      </c>
    </row>
    <row r="97" spans="2:13">
      <c r="D97" s="4" t="s">
        <v>6</v>
      </c>
      <c r="E97" s="4">
        <v>750</v>
      </c>
      <c r="F97" s="4">
        <v>2015</v>
      </c>
      <c r="G97" s="24"/>
      <c r="I97" s="22"/>
      <c r="K97" s="2" t="str">
        <f t="shared" ref="K97:K98" si="20">IF(I97=0,"",G97*I97)</f>
        <v/>
      </c>
    </row>
    <row r="98" spans="2:13">
      <c r="D98" s="4" t="s">
        <v>6</v>
      </c>
      <c r="E98" s="4">
        <v>750</v>
      </c>
      <c r="F98" s="4">
        <v>2016</v>
      </c>
      <c r="G98" s="24"/>
      <c r="I98" s="22"/>
      <c r="K98" s="2" t="str">
        <f t="shared" si="20"/>
        <v/>
      </c>
    </row>
    <row r="99" spans="2:13">
      <c r="C99" t="s">
        <v>69</v>
      </c>
      <c r="D99" s="4"/>
      <c r="E99" s="4"/>
      <c r="F99" s="4"/>
      <c r="G99" s="2"/>
      <c r="I99" s="1"/>
      <c r="K99" s="2"/>
    </row>
    <row r="100" spans="2:13">
      <c r="D100" s="4" t="s">
        <v>23</v>
      </c>
      <c r="E100" s="4">
        <v>750</v>
      </c>
      <c r="F100" s="4">
        <v>2018</v>
      </c>
      <c r="G100" s="24"/>
      <c r="I100" s="22"/>
      <c r="K100" s="2" t="str">
        <f t="shared" si="19"/>
        <v/>
      </c>
    </row>
    <row r="101" spans="2:13">
      <c r="C101" t="s">
        <v>67</v>
      </c>
      <c r="D101" s="4"/>
      <c r="E101" s="4"/>
      <c r="F101" s="4"/>
      <c r="G101" s="2"/>
      <c r="I101" s="1"/>
      <c r="K101" s="2"/>
    </row>
    <row r="102" spans="2:13">
      <c r="D102" s="4" t="s">
        <v>6</v>
      </c>
      <c r="E102" s="4">
        <v>750</v>
      </c>
      <c r="F102" s="4">
        <v>2018</v>
      </c>
      <c r="G102" s="24"/>
      <c r="I102" s="22"/>
      <c r="K102" s="2" t="str">
        <f t="shared" si="19"/>
        <v/>
      </c>
    </row>
    <row r="103" spans="2:13">
      <c r="C103" t="s">
        <v>38</v>
      </c>
      <c r="D103" s="4"/>
      <c r="E103" s="4"/>
      <c r="F103" s="4"/>
      <c r="G103" s="2"/>
      <c r="I103" s="1"/>
      <c r="K103" s="2"/>
    </row>
    <row r="104" spans="2:13">
      <c r="D104" s="4" t="s">
        <v>23</v>
      </c>
      <c r="E104" s="4">
        <v>750</v>
      </c>
      <c r="F104" s="4">
        <v>2018</v>
      </c>
      <c r="G104" s="24"/>
      <c r="I104" s="22"/>
      <c r="K104" s="2" t="str">
        <f t="shared" si="19"/>
        <v/>
      </c>
      <c r="M104" s="28" t="s">
        <v>79</v>
      </c>
    </row>
    <row r="105" spans="2:13">
      <c r="C105" t="s">
        <v>37</v>
      </c>
      <c r="D105" s="4"/>
      <c r="E105" s="4"/>
      <c r="F105" s="4"/>
      <c r="G105" s="2"/>
      <c r="I105" s="1"/>
      <c r="K105" s="2"/>
    </row>
    <row r="106" spans="2:13">
      <c r="D106" s="4" t="s">
        <v>6</v>
      </c>
      <c r="E106" s="4">
        <v>750</v>
      </c>
      <c r="F106" s="4">
        <v>2015</v>
      </c>
      <c r="G106" s="24"/>
      <c r="I106" s="22"/>
      <c r="K106" s="2" t="str">
        <f t="shared" ref="K106" si="21">IF(I106=0,"",G106*I106)</f>
        <v/>
      </c>
    </row>
    <row r="107" spans="2:13">
      <c r="B107" s="5" t="s">
        <v>86</v>
      </c>
      <c r="D107" s="4"/>
      <c r="E107" s="4"/>
      <c r="F107" s="4"/>
      <c r="G107" s="2"/>
      <c r="I107" s="1"/>
      <c r="K107" s="2"/>
    </row>
    <row r="108" spans="2:13">
      <c r="C108" t="s">
        <v>87</v>
      </c>
      <c r="D108" s="4"/>
      <c r="E108" s="4"/>
      <c r="F108" s="4"/>
      <c r="G108" s="2"/>
      <c r="I108" s="1"/>
      <c r="K108" s="2"/>
    </row>
    <row r="109" spans="2:13">
      <c r="D109" s="4" t="s">
        <v>6</v>
      </c>
      <c r="E109" s="4">
        <v>750</v>
      </c>
      <c r="F109" s="4">
        <v>2016</v>
      </c>
      <c r="G109" s="24"/>
      <c r="I109" s="22"/>
      <c r="K109" s="2" t="str">
        <f t="shared" ref="K109" si="22">IF(I109=0,"",G109*I109)</f>
        <v/>
      </c>
    </row>
    <row r="110" spans="2:13">
      <c r="C110" t="s">
        <v>88</v>
      </c>
      <c r="D110" s="4"/>
      <c r="E110" s="4"/>
      <c r="F110" s="4"/>
      <c r="G110" s="2"/>
      <c r="I110" s="1"/>
      <c r="K110" s="2"/>
    </row>
    <row r="111" spans="2:13">
      <c r="D111" s="4" t="s">
        <v>6</v>
      </c>
      <c r="E111" s="4">
        <v>750</v>
      </c>
      <c r="F111" s="4">
        <v>2017</v>
      </c>
      <c r="G111" s="24"/>
      <c r="I111" s="22"/>
      <c r="K111" s="2" t="str">
        <f t="shared" ref="K111" si="23">IF(I111=0,"",G111*I111)</f>
        <v/>
      </c>
    </row>
    <row r="112" spans="2:13">
      <c r="C112" t="s">
        <v>89</v>
      </c>
      <c r="D112" s="4"/>
      <c r="E112" s="4"/>
      <c r="F112" s="4"/>
      <c r="G112" s="2"/>
      <c r="I112" s="1"/>
      <c r="K112" s="2"/>
    </row>
    <row r="113" spans="2:13">
      <c r="D113" s="4" t="s">
        <v>6</v>
      </c>
      <c r="E113" s="4">
        <v>750</v>
      </c>
      <c r="F113" s="4">
        <v>2016</v>
      </c>
      <c r="G113" s="24"/>
      <c r="I113" s="22"/>
      <c r="K113" s="2" t="str">
        <f t="shared" ref="K113" si="24">IF(I113=0,"",G113*I113)</f>
        <v/>
      </c>
    </row>
    <row r="114" spans="2:13">
      <c r="C114" t="s">
        <v>90</v>
      </c>
      <c r="D114" s="4"/>
      <c r="E114" s="4"/>
      <c r="F114" s="4"/>
      <c r="G114" s="2"/>
      <c r="I114" s="1"/>
      <c r="K114" s="2"/>
    </row>
    <row r="115" spans="2:13">
      <c r="D115" s="4" t="s">
        <v>6</v>
      </c>
      <c r="E115" s="4">
        <v>750</v>
      </c>
      <c r="F115" s="4">
        <v>2018</v>
      </c>
      <c r="G115" s="24"/>
      <c r="I115" s="22"/>
      <c r="K115" s="2" t="str">
        <f t="shared" ref="K115" si="25">IF(I115=0,"",G115*I115)</f>
        <v/>
      </c>
    </row>
    <row r="116" spans="2:13">
      <c r="C116" t="s">
        <v>91</v>
      </c>
      <c r="D116" s="4"/>
      <c r="E116" s="4"/>
      <c r="F116" s="4"/>
      <c r="G116" s="2"/>
      <c r="I116" s="1"/>
      <c r="K116" s="2"/>
    </row>
    <row r="117" spans="2:13">
      <c r="D117" s="4" t="s">
        <v>6</v>
      </c>
      <c r="E117" s="4">
        <v>750</v>
      </c>
      <c r="F117" s="4">
        <v>2015</v>
      </c>
      <c r="G117" s="24"/>
      <c r="I117" s="22"/>
      <c r="K117" s="2" t="str">
        <f t="shared" ref="K117" si="26">IF(I117=0,"",G117*I117)</f>
        <v/>
      </c>
    </row>
    <row r="118" spans="2:13">
      <c r="B118" s="5" t="s">
        <v>39</v>
      </c>
      <c r="D118" s="4"/>
      <c r="E118" s="4"/>
      <c r="F118" s="4"/>
      <c r="G118" s="2"/>
      <c r="I118" s="1"/>
      <c r="K118" s="2"/>
    </row>
    <row r="119" spans="2:13">
      <c r="C119" t="s">
        <v>40</v>
      </c>
      <c r="D119" s="4"/>
      <c r="E119" s="4"/>
      <c r="F119" s="4"/>
      <c r="G119" s="2"/>
      <c r="I119" s="1"/>
      <c r="K119" s="2"/>
    </row>
    <row r="120" spans="2:13">
      <c r="D120" s="4" t="s">
        <v>6</v>
      </c>
      <c r="E120" s="4">
        <v>750</v>
      </c>
      <c r="F120" s="4">
        <v>2010</v>
      </c>
      <c r="G120" s="24"/>
      <c r="I120" s="22"/>
      <c r="K120" s="2" t="str">
        <f t="shared" ref="K120:K126" si="27">IF(I120=0,"",G120*I120)</f>
        <v/>
      </c>
      <c r="M120" s="28" t="s">
        <v>82</v>
      </c>
    </row>
    <row r="121" spans="2:13">
      <c r="D121" s="4" t="s">
        <v>6</v>
      </c>
      <c r="E121" s="4">
        <v>750</v>
      </c>
      <c r="F121" s="4">
        <v>2012</v>
      </c>
      <c r="G121" s="24"/>
      <c r="I121" s="22"/>
      <c r="K121" s="2" t="str">
        <f t="shared" si="27"/>
        <v/>
      </c>
    </row>
    <row r="122" spans="2:13">
      <c r="D122" s="4" t="s">
        <v>6</v>
      </c>
      <c r="E122" s="4">
        <v>750</v>
      </c>
      <c r="F122" s="4">
        <v>2013</v>
      </c>
      <c r="G122" s="24"/>
      <c r="I122" s="22"/>
      <c r="K122" s="2" t="str">
        <f t="shared" si="27"/>
        <v/>
      </c>
      <c r="M122" s="28" t="s">
        <v>83</v>
      </c>
    </row>
    <row r="123" spans="2:13">
      <c r="D123" s="4" t="s">
        <v>6</v>
      </c>
      <c r="E123" s="4">
        <v>750</v>
      </c>
      <c r="F123" s="4">
        <v>2014</v>
      </c>
      <c r="G123" s="24"/>
      <c r="I123" s="22"/>
      <c r="K123" s="2" t="str">
        <f t="shared" si="27"/>
        <v/>
      </c>
    </row>
    <row r="124" spans="2:13">
      <c r="D124" s="4" t="s">
        <v>6</v>
      </c>
      <c r="E124" s="4">
        <v>750</v>
      </c>
      <c r="F124" s="4">
        <v>2015</v>
      </c>
      <c r="G124" s="24"/>
      <c r="I124" s="22"/>
      <c r="K124" s="2" t="str">
        <f t="shared" ref="K124" si="28">IF(I124=0,"",G124*I124)</f>
        <v/>
      </c>
    </row>
    <row r="125" spans="2:13">
      <c r="D125" s="11" t="s">
        <v>6</v>
      </c>
      <c r="E125" s="11">
        <v>1500</v>
      </c>
      <c r="F125" s="11">
        <v>2012</v>
      </c>
      <c r="G125" s="25"/>
      <c r="I125" s="22"/>
      <c r="K125" s="2" t="str">
        <f t="shared" si="27"/>
        <v/>
      </c>
    </row>
    <row r="126" spans="2:13">
      <c r="D126" s="11" t="s">
        <v>6</v>
      </c>
      <c r="E126" s="11">
        <v>1500</v>
      </c>
      <c r="F126" s="11">
        <v>2013</v>
      </c>
      <c r="G126" s="25"/>
      <c r="I126" s="22"/>
      <c r="K126" s="2" t="str">
        <f t="shared" si="27"/>
        <v/>
      </c>
    </row>
    <row r="127" spans="2:13">
      <c r="D127" s="11" t="s">
        <v>6</v>
      </c>
      <c r="E127" s="11">
        <v>1500</v>
      </c>
      <c r="F127" s="11">
        <v>2015</v>
      </c>
      <c r="G127" s="25"/>
      <c r="I127" s="22"/>
      <c r="K127" s="2" t="str">
        <f t="shared" ref="K127" si="29">IF(I127=0,"",G127*I127)</f>
        <v/>
      </c>
    </row>
    <row r="128" spans="2:13">
      <c r="C128" t="s">
        <v>41</v>
      </c>
      <c r="D128" s="4"/>
      <c r="E128" s="4"/>
      <c r="F128" s="4"/>
      <c r="G128" s="2"/>
      <c r="I128" s="1"/>
      <c r="K128" s="2"/>
    </row>
    <row r="129" spans="2:13">
      <c r="D129" s="4" t="s">
        <v>6</v>
      </c>
      <c r="E129" s="4">
        <v>750</v>
      </c>
      <c r="F129" s="4">
        <v>2012</v>
      </c>
      <c r="G129" s="24"/>
      <c r="I129" s="22"/>
      <c r="K129" s="2" t="str">
        <f t="shared" ref="K129:K137" si="30">IF(I129=0,"",G129*I129)</f>
        <v/>
      </c>
    </row>
    <row r="130" spans="2:13">
      <c r="D130" s="4" t="s">
        <v>6</v>
      </c>
      <c r="E130" s="4">
        <v>750</v>
      </c>
      <c r="F130" s="4">
        <v>2016</v>
      </c>
      <c r="G130" s="24"/>
      <c r="I130" s="22"/>
      <c r="K130" s="2" t="str">
        <f t="shared" si="30"/>
        <v/>
      </c>
      <c r="M130" s="28" t="s">
        <v>84</v>
      </c>
    </row>
    <row r="131" spans="2:13">
      <c r="D131" s="4" t="s">
        <v>6</v>
      </c>
      <c r="E131" s="4">
        <v>750</v>
      </c>
      <c r="F131" s="4">
        <v>2017</v>
      </c>
      <c r="G131" s="24"/>
      <c r="I131" s="22"/>
      <c r="K131" s="2" t="str">
        <f t="shared" si="30"/>
        <v/>
      </c>
    </row>
    <row r="132" spans="2:13">
      <c r="D132" s="4" t="s">
        <v>6</v>
      </c>
      <c r="E132" s="4">
        <v>750</v>
      </c>
      <c r="F132" s="4">
        <v>2018</v>
      </c>
      <c r="G132" s="24"/>
      <c r="I132" s="22"/>
      <c r="K132" s="2" t="str">
        <f t="shared" ref="K132:K135" si="31">IF(I132=0,"",G132*I132)</f>
        <v/>
      </c>
    </row>
    <row r="133" spans="2:13">
      <c r="D133" s="26" t="s">
        <v>6</v>
      </c>
      <c r="E133" s="26">
        <v>1500</v>
      </c>
      <c r="F133" s="26">
        <v>2018</v>
      </c>
      <c r="G133" s="27"/>
      <c r="I133" s="22"/>
      <c r="K133" s="2" t="str">
        <f t="shared" si="31"/>
        <v/>
      </c>
    </row>
    <row r="134" spans="2:13">
      <c r="C134" t="s">
        <v>42</v>
      </c>
      <c r="D134" s="4"/>
      <c r="E134" s="4"/>
      <c r="F134" s="4"/>
      <c r="G134" s="2"/>
      <c r="I134" s="1"/>
      <c r="K134" s="2"/>
    </row>
    <row r="135" spans="2:13">
      <c r="D135" s="4" t="s">
        <v>6</v>
      </c>
      <c r="E135" s="4">
        <v>750</v>
      </c>
      <c r="F135" s="4">
        <v>2012</v>
      </c>
      <c r="G135" s="24"/>
      <c r="I135" s="22"/>
      <c r="K135" s="2" t="str">
        <f t="shared" si="31"/>
        <v/>
      </c>
      <c r="M135" s="28" t="s">
        <v>80</v>
      </c>
    </row>
    <row r="136" spans="2:13">
      <c r="D136" s="4" t="s">
        <v>6</v>
      </c>
      <c r="E136" s="4">
        <v>750</v>
      </c>
      <c r="F136" s="4">
        <v>2013</v>
      </c>
      <c r="G136" s="24"/>
      <c r="I136" s="22"/>
      <c r="K136" s="2" t="str">
        <f t="shared" si="30"/>
        <v/>
      </c>
    </row>
    <row r="137" spans="2:13">
      <c r="D137" s="4" t="s">
        <v>6</v>
      </c>
      <c r="E137" s="4">
        <v>750</v>
      </c>
      <c r="F137" s="4">
        <v>2014</v>
      </c>
      <c r="G137" s="24"/>
      <c r="I137" s="22"/>
      <c r="K137" s="2" t="str">
        <f t="shared" si="30"/>
        <v/>
      </c>
    </row>
    <row r="138" spans="2:13">
      <c r="B138" s="5" t="s">
        <v>43</v>
      </c>
      <c r="D138" s="4"/>
      <c r="E138" s="4"/>
      <c r="F138" s="4"/>
      <c r="G138" s="2"/>
      <c r="I138" s="1"/>
      <c r="K138" s="2"/>
    </row>
    <row r="139" spans="2:13">
      <c r="C139" t="s">
        <v>46</v>
      </c>
      <c r="D139" s="4"/>
      <c r="E139" s="4"/>
      <c r="F139" s="4"/>
      <c r="G139" s="2"/>
      <c r="I139" s="1"/>
      <c r="K139" s="2"/>
    </row>
    <row r="140" spans="2:13">
      <c r="D140" s="4" t="s">
        <v>6</v>
      </c>
      <c r="E140" s="4">
        <v>750</v>
      </c>
      <c r="F140" s="4">
        <v>2006</v>
      </c>
      <c r="G140" s="24"/>
      <c r="I140" s="22"/>
      <c r="K140" s="2" t="str">
        <f t="shared" ref="K140:K146" si="32">IF(I140=0,"",G140*I140)</f>
        <v/>
      </c>
    </row>
    <row r="141" spans="2:13">
      <c r="D141" s="4" t="s">
        <v>6</v>
      </c>
      <c r="E141" s="4">
        <v>750</v>
      </c>
      <c r="F141" s="4">
        <v>2008</v>
      </c>
      <c r="G141" s="24"/>
      <c r="I141" s="22"/>
      <c r="K141" s="2" t="str">
        <f t="shared" si="32"/>
        <v/>
      </c>
    </row>
    <row r="142" spans="2:13">
      <c r="D142" s="4" t="s">
        <v>6</v>
      </c>
      <c r="E142" s="4">
        <v>750</v>
      </c>
      <c r="F142" s="4">
        <v>2010</v>
      </c>
      <c r="G142" s="24"/>
      <c r="I142" s="22"/>
      <c r="K142" s="2" t="str">
        <f t="shared" si="32"/>
        <v/>
      </c>
    </row>
    <row r="143" spans="2:13">
      <c r="D143" s="11" t="s">
        <v>6</v>
      </c>
      <c r="E143" s="11">
        <v>1500</v>
      </c>
      <c r="F143" s="11">
        <v>2004</v>
      </c>
      <c r="G143" s="25"/>
      <c r="I143" s="22"/>
      <c r="K143" s="2" t="str">
        <f t="shared" si="32"/>
        <v/>
      </c>
    </row>
    <row r="144" spans="2:13">
      <c r="D144" s="11" t="s">
        <v>6</v>
      </c>
      <c r="E144" s="11">
        <v>1500</v>
      </c>
      <c r="F144" s="11">
        <v>2006</v>
      </c>
      <c r="G144" s="25"/>
      <c r="I144" s="22"/>
      <c r="K144" s="2" t="str">
        <f t="shared" si="32"/>
        <v/>
      </c>
    </row>
    <row r="145" spans="3:13">
      <c r="C145" t="s">
        <v>47</v>
      </c>
      <c r="D145" s="4"/>
      <c r="E145" s="4"/>
      <c r="F145" s="4"/>
      <c r="G145" s="2"/>
      <c r="I145" s="1"/>
      <c r="K145" s="2"/>
    </row>
    <row r="146" spans="3:13">
      <c r="D146" s="4" t="s">
        <v>6</v>
      </c>
      <c r="E146" s="4">
        <v>750</v>
      </c>
      <c r="F146" s="4">
        <v>2007</v>
      </c>
      <c r="G146" s="24"/>
      <c r="I146" s="22"/>
      <c r="K146" s="2" t="str">
        <f t="shared" si="32"/>
        <v/>
      </c>
      <c r="M146" s="28" t="s">
        <v>82</v>
      </c>
    </row>
    <row r="147" spans="3:13">
      <c r="D147" s="4" t="s">
        <v>6</v>
      </c>
      <c r="E147" s="4">
        <v>750</v>
      </c>
      <c r="F147" s="4">
        <v>2010</v>
      </c>
      <c r="G147" s="24"/>
      <c r="I147" s="22"/>
      <c r="K147" s="2" t="str">
        <f t="shared" ref="K147:K149" si="33">IF(I147=0,"",G147*I147)</f>
        <v/>
      </c>
    </row>
    <row r="148" spans="3:13">
      <c r="C148" t="s">
        <v>48</v>
      </c>
      <c r="D148" s="4"/>
      <c r="E148" s="4"/>
      <c r="F148" s="4"/>
      <c r="G148" s="2"/>
      <c r="I148" s="1"/>
      <c r="K148" s="2"/>
    </row>
    <row r="149" spans="3:13">
      <c r="D149" s="4" t="s">
        <v>6</v>
      </c>
      <c r="E149" s="4">
        <v>750</v>
      </c>
      <c r="F149" s="4">
        <v>2004</v>
      </c>
      <c r="G149" s="24"/>
      <c r="I149" s="22"/>
      <c r="K149" s="2" t="str">
        <f t="shared" si="33"/>
        <v/>
      </c>
      <c r="M149" s="28" t="s">
        <v>81</v>
      </c>
    </row>
    <row r="150" spans="3:13">
      <c r="D150" s="4" t="s">
        <v>6</v>
      </c>
      <c r="E150" s="4">
        <v>750</v>
      </c>
      <c r="F150" s="4">
        <v>2008</v>
      </c>
      <c r="G150" s="24"/>
      <c r="I150" s="22"/>
      <c r="K150" s="2" t="str">
        <f t="shared" ref="K150:K152" si="34">IF(I150=0,"",G150*I150)</f>
        <v/>
      </c>
    </row>
    <row r="151" spans="3:13">
      <c r="D151" s="4" t="s">
        <v>6</v>
      </c>
      <c r="E151" s="4">
        <v>750</v>
      </c>
      <c r="F151" s="4">
        <v>2010</v>
      </c>
      <c r="G151" s="24"/>
      <c r="I151" s="22"/>
      <c r="K151" s="2" t="str">
        <f t="shared" si="34"/>
        <v/>
      </c>
    </row>
    <row r="152" spans="3:13">
      <c r="D152" s="4" t="s">
        <v>6</v>
      </c>
      <c r="E152" s="4">
        <v>750</v>
      </c>
      <c r="F152" s="4">
        <v>2015</v>
      </c>
      <c r="G152" s="24"/>
      <c r="I152" s="22"/>
      <c r="K152" s="2" t="str">
        <f t="shared" si="34"/>
        <v/>
      </c>
    </row>
    <row r="153" spans="3:13">
      <c r="C153" t="s">
        <v>44</v>
      </c>
      <c r="D153" s="4"/>
      <c r="E153" s="4"/>
      <c r="F153" s="4"/>
      <c r="G153" s="2"/>
      <c r="I153" s="1"/>
      <c r="K153" s="2"/>
    </row>
    <row r="154" spans="3:13">
      <c r="D154" s="4" t="s">
        <v>6</v>
      </c>
      <c r="E154" s="4">
        <v>750</v>
      </c>
      <c r="F154" s="4">
        <v>2015</v>
      </c>
      <c r="G154" s="24"/>
      <c r="I154" s="22"/>
      <c r="K154" s="2" t="str">
        <f t="shared" ref="K154" si="35">IF(I154=0,"",G154*I154)</f>
        <v/>
      </c>
    </row>
    <row r="155" spans="3:13">
      <c r="C155" t="s">
        <v>45</v>
      </c>
      <c r="D155" s="4"/>
      <c r="E155" s="4"/>
      <c r="F155" s="4"/>
      <c r="G155" s="2"/>
      <c r="I155" s="1"/>
      <c r="K155" s="2"/>
    </row>
    <row r="156" spans="3:13">
      <c r="D156" s="4" t="s">
        <v>6</v>
      </c>
      <c r="E156" s="4">
        <v>750</v>
      </c>
      <c r="F156" s="4">
        <v>2016</v>
      </c>
      <c r="G156" s="24"/>
      <c r="I156" s="22"/>
      <c r="K156" s="2" t="str">
        <f t="shared" ref="K156" si="36">IF(I156=0,"",G156*I156)</f>
        <v/>
      </c>
    </row>
    <row r="157" spans="3:13">
      <c r="C157" t="s">
        <v>49</v>
      </c>
      <c r="D157" s="4"/>
      <c r="E157" s="4"/>
      <c r="F157" s="4"/>
      <c r="G157" s="2"/>
      <c r="I157" s="1"/>
      <c r="K157" s="2"/>
    </row>
    <row r="158" spans="3:13">
      <c r="D158" s="4" t="s">
        <v>6</v>
      </c>
      <c r="E158" s="4">
        <v>750</v>
      </c>
      <c r="F158" s="4">
        <v>2013</v>
      </c>
      <c r="G158" s="24"/>
      <c r="I158" s="22"/>
      <c r="K158" s="2" t="str">
        <f t="shared" ref="K158" si="37">IF(I158=0,"",G158*I158)</f>
        <v/>
      </c>
    </row>
    <row r="159" spans="3:13">
      <c r="C159" t="s">
        <v>66</v>
      </c>
      <c r="D159" s="4"/>
      <c r="E159" s="4"/>
      <c r="F159" s="4"/>
      <c r="G159" s="2"/>
      <c r="I159" s="1"/>
      <c r="K159" s="2"/>
    </row>
    <row r="160" spans="3:13">
      <c r="D160" s="4" t="s">
        <v>23</v>
      </c>
      <c r="E160" s="4">
        <v>750</v>
      </c>
      <c r="F160" s="4">
        <v>2018</v>
      </c>
      <c r="G160" s="24"/>
      <c r="I160" s="22"/>
      <c r="K160" s="2" t="str">
        <f t="shared" ref="K160" si="38">IF(I160=0,"",G160*I160)</f>
        <v/>
      </c>
    </row>
    <row r="161" spans="2:11">
      <c r="C161" t="s">
        <v>70</v>
      </c>
      <c r="D161" s="4"/>
      <c r="E161" s="4"/>
      <c r="F161" s="4"/>
      <c r="G161" s="2"/>
      <c r="I161" s="1"/>
      <c r="K161" s="2"/>
    </row>
    <row r="162" spans="2:11">
      <c r="D162" s="4" t="s">
        <v>23</v>
      </c>
      <c r="E162" s="4">
        <v>750</v>
      </c>
      <c r="F162" s="4">
        <v>2018</v>
      </c>
      <c r="G162" s="24"/>
      <c r="I162" s="22"/>
      <c r="K162" s="2" t="str">
        <f t="shared" ref="K162" si="39">IF(I162=0,"",G162*I162)</f>
        <v/>
      </c>
    </row>
    <row r="163" spans="2:11">
      <c r="C163" t="s">
        <v>50</v>
      </c>
      <c r="D163" s="4"/>
      <c r="E163" s="4"/>
      <c r="F163" s="4"/>
      <c r="G163" s="2"/>
      <c r="I163" s="1"/>
      <c r="K163" s="2"/>
    </row>
    <row r="164" spans="2:11">
      <c r="D164" s="4" t="s">
        <v>23</v>
      </c>
      <c r="E164" s="4">
        <v>750</v>
      </c>
      <c r="F164" s="4">
        <v>2017</v>
      </c>
      <c r="G164" s="24"/>
      <c r="I164" s="22"/>
      <c r="K164" s="2" t="str">
        <f t="shared" ref="K164" si="40">IF(I164=0,"",G164*I164)</f>
        <v/>
      </c>
    </row>
    <row r="165" spans="2:11">
      <c r="D165" s="4" t="s">
        <v>23</v>
      </c>
      <c r="E165" s="4">
        <v>750</v>
      </c>
      <c r="F165" s="4">
        <v>2018</v>
      </c>
      <c r="G165" s="24"/>
      <c r="I165" s="22"/>
      <c r="K165" s="2" t="str">
        <f t="shared" ref="K165" si="41">IF(I165=0,"",G165*I165)</f>
        <v/>
      </c>
    </row>
    <row r="166" spans="2:11">
      <c r="C166" t="s">
        <v>51</v>
      </c>
      <c r="D166" s="4"/>
      <c r="E166" s="4"/>
      <c r="F166" s="4"/>
      <c r="G166" s="2"/>
      <c r="I166" s="1"/>
      <c r="K166" s="2"/>
    </row>
    <row r="167" spans="2:11">
      <c r="D167" s="4" t="s">
        <v>6</v>
      </c>
      <c r="E167" s="4">
        <v>750</v>
      </c>
      <c r="F167" s="4">
        <v>2016</v>
      </c>
      <c r="G167" s="24"/>
      <c r="I167" s="22"/>
      <c r="K167" s="2" t="str">
        <f t="shared" ref="K167" si="42">IF(I167=0,"",G167*I167)</f>
        <v/>
      </c>
    </row>
    <row r="168" spans="2:11">
      <c r="B168" s="5" t="s">
        <v>71</v>
      </c>
      <c r="D168" s="4"/>
      <c r="E168" s="4"/>
      <c r="F168" s="4"/>
      <c r="G168" s="2"/>
      <c r="I168" s="1"/>
      <c r="K168" s="2"/>
    </row>
    <row r="169" spans="2:11">
      <c r="C169" t="s">
        <v>72</v>
      </c>
      <c r="D169" s="4"/>
      <c r="E169" s="4"/>
      <c r="F169" s="4"/>
      <c r="G169" s="2"/>
      <c r="I169" s="1"/>
      <c r="K169" s="2"/>
    </row>
    <row r="170" spans="2:11">
      <c r="D170" s="4" t="s">
        <v>6</v>
      </c>
      <c r="E170" s="4">
        <v>750</v>
      </c>
      <c r="F170" s="4">
        <v>2019</v>
      </c>
      <c r="G170" s="24"/>
      <c r="I170" s="22"/>
      <c r="K170" s="2" t="str">
        <f t="shared" ref="K170" si="43">IF(I170=0,"",G170*I170)</f>
        <v/>
      </c>
    </row>
    <row r="171" spans="2:11">
      <c r="B171" s="5" t="s">
        <v>52</v>
      </c>
      <c r="D171" s="4"/>
      <c r="E171" s="4"/>
      <c r="F171" s="4"/>
      <c r="G171" s="2"/>
      <c r="I171" s="1"/>
      <c r="K171" s="2"/>
    </row>
    <row r="172" spans="2:11">
      <c r="C172" t="s">
        <v>53</v>
      </c>
      <c r="D172" s="4"/>
      <c r="E172" s="4"/>
      <c r="F172" s="4"/>
      <c r="G172" s="2"/>
      <c r="I172" s="1"/>
      <c r="K172" s="2"/>
    </row>
    <row r="173" spans="2:11">
      <c r="D173" s="4" t="s">
        <v>6</v>
      </c>
      <c r="E173" s="4">
        <v>750</v>
      </c>
      <c r="F173" s="4">
        <v>2013</v>
      </c>
      <c r="G173" s="24"/>
      <c r="I173" s="22"/>
      <c r="K173" s="2" t="str">
        <f t="shared" ref="K173" si="44">IF(I173=0,"",G173*I173)</f>
        <v/>
      </c>
    </row>
    <row r="174" spans="2:11">
      <c r="C174" t="s">
        <v>54</v>
      </c>
      <c r="D174" s="4"/>
      <c r="E174" s="4"/>
      <c r="F174" s="4"/>
      <c r="G174" s="2"/>
      <c r="I174" s="1"/>
      <c r="K174" s="2"/>
    </row>
    <row r="175" spans="2:11">
      <c r="D175" s="4" t="s">
        <v>6</v>
      </c>
      <c r="E175" s="4">
        <v>750</v>
      </c>
      <c r="F175" s="4">
        <v>2013</v>
      </c>
      <c r="G175" s="24"/>
      <c r="I175" s="22"/>
      <c r="K175" s="2" t="str">
        <f t="shared" ref="K175" si="45">IF(I175=0,"",G175*I175)</f>
        <v/>
      </c>
    </row>
    <row r="176" spans="2:11">
      <c r="C176" t="s">
        <v>55</v>
      </c>
      <c r="D176" s="4"/>
      <c r="E176" s="4"/>
      <c r="F176" s="4"/>
      <c r="G176" s="2"/>
      <c r="I176" s="1"/>
      <c r="K176" s="2"/>
    </row>
    <row r="177" spans="1:13">
      <c r="D177" s="4" t="s">
        <v>6</v>
      </c>
      <c r="E177" s="4">
        <v>750</v>
      </c>
      <c r="F177" s="4">
        <v>2014</v>
      </c>
      <c r="G177" s="24"/>
      <c r="I177" s="22"/>
      <c r="K177" s="2" t="str">
        <f t="shared" ref="K177" si="46">IF(I177=0,"",G177*I177)</f>
        <v/>
      </c>
    </row>
    <row r="178" spans="1:13">
      <c r="C178" t="s">
        <v>56</v>
      </c>
      <c r="D178" s="4"/>
      <c r="E178" s="4"/>
      <c r="F178" s="4"/>
      <c r="G178" s="2"/>
      <c r="I178" s="1"/>
      <c r="K178" s="2"/>
    </row>
    <row r="179" spans="1:13">
      <c r="D179" s="4" t="s">
        <v>6</v>
      </c>
      <c r="E179" s="4">
        <v>750</v>
      </c>
      <c r="F179" s="4">
        <v>2014</v>
      </c>
      <c r="G179" s="24"/>
      <c r="I179" s="22"/>
      <c r="K179" s="2" t="str">
        <f t="shared" ref="K179" si="47">IF(I179=0,"",G179*I179)</f>
        <v/>
      </c>
    </row>
    <row r="180" spans="1:13">
      <c r="C180" t="s">
        <v>57</v>
      </c>
      <c r="D180" s="4"/>
      <c r="E180" s="4"/>
      <c r="F180" s="4"/>
      <c r="G180" s="2"/>
      <c r="I180" s="1"/>
      <c r="K180" s="2"/>
    </row>
    <row r="181" spans="1:13">
      <c r="D181" s="4" t="s">
        <v>6</v>
      </c>
      <c r="E181" s="4">
        <v>750</v>
      </c>
      <c r="F181" s="4">
        <v>2013</v>
      </c>
      <c r="G181" s="24"/>
      <c r="I181" s="22"/>
      <c r="K181" s="2" t="str">
        <f t="shared" ref="K181" si="48">IF(I181=0,"",G181*I181)</f>
        <v/>
      </c>
    </row>
    <row r="182" spans="1:13">
      <c r="D182" s="4"/>
      <c r="E182" s="4"/>
      <c r="F182" s="4"/>
      <c r="G182" s="2"/>
      <c r="I182" s="1"/>
      <c r="K182" s="2"/>
    </row>
    <row r="183" spans="1:13" ht="15.75" thickBot="1">
      <c r="A183" s="7"/>
      <c r="B183" s="7"/>
      <c r="C183" s="7"/>
      <c r="D183" s="8"/>
      <c r="E183" s="8"/>
      <c r="F183" s="8"/>
      <c r="G183" s="9"/>
      <c r="H183" s="7"/>
      <c r="I183" s="10"/>
      <c r="J183" s="7"/>
      <c r="K183" s="9"/>
      <c r="L183" s="7"/>
      <c r="M183" s="7"/>
    </row>
    <row r="184" spans="1:13" ht="15.75" thickTop="1">
      <c r="D184" s="4"/>
      <c r="E184" s="4"/>
      <c r="F184" s="4"/>
      <c r="G184" s="2"/>
      <c r="I184" s="1"/>
      <c r="K184" s="2"/>
    </row>
    <row r="185" spans="1:13">
      <c r="B185" s="5" t="s">
        <v>65</v>
      </c>
      <c r="E185" s="23"/>
      <c r="F185" s="4"/>
      <c r="G185" s="2"/>
      <c r="I185" s="1"/>
      <c r="K185" s="2"/>
    </row>
    <row r="186" spans="1:13">
      <c r="B186" s="31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3"/>
    </row>
    <row r="187" spans="1:13">
      <c r="B187" s="34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6"/>
    </row>
    <row r="188" spans="1:13">
      <c r="B188" s="34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6"/>
    </row>
    <row r="189" spans="1:13">
      <c r="B189" s="34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6"/>
    </row>
    <row r="190" spans="1:13">
      <c r="B190" s="37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9"/>
    </row>
    <row r="191" spans="1:13" ht="15.75" thickBot="1">
      <c r="A191" s="7"/>
      <c r="B191" s="7"/>
      <c r="C191" s="7"/>
      <c r="D191" s="8"/>
      <c r="E191" s="8"/>
      <c r="F191" s="8"/>
      <c r="G191" s="9"/>
      <c r="H191" s="7"/>
      <c r="I191" s="10"/>
      <c r="J191" s="7"/>
      <c r="K191" s="9"/>
      <c r="L191" s="7"/>
      <c r="M191" s="7"/>
    </row>
    <row r="192" spans="1:13" ht="15.75" thickTop="1">
      <c r="D192" s="4"/>
      <c r="E192" s="4"/>
      <c r="F192" s="4"/>
      <c r="G192" s="2"/>
      <c r="I192" s="1"/>
      <c r="K192" s="2"/>
    </row>
    <row r="193" spans="3:11">
      <c r="C193" t="s">
        <v>62</v>
      </c>
      <c r="E193" s="23" t="s">
        <v>92</v>
      </c>
      <c r="F193" s="4"/>
      <c r="G193" s="2"/>
      <c r="I193" s="1"/>
      <c r="K193" s="2"/>
    </row>
    <row r="194" spans="3:11">
      <c r="D194" s="4"/>
      <c r="E194" s="4"/>
      <c r="F194" s="4"/>
      <c r="G194" s="2"/>
      <c r="I194" s="1"/>
      <c r="K194" s="2"/>
    </row>
    <row r="195" spans="3:11">
      <c r="D195" s="4"/>
      <c r="E195" s="4"/>
      <c r="F195" s="4"/>
      <c r="G195" s="2"/>
      <c r="I195" s="1"/>
      <c r="K195" s="2"/>
    </row>
    <row r="196" spans="3:11">
      <c r="D196" s="4"/>
      <c r="E196" s="4"/>
      <c r="F196" s="4"/>
      <c r="G196" s="2"/>
      <c r="I196" s="1"/>
      <c r="K196" s="2"/>
    </row>
    <row r="197" spans="3:11">
      <c r="G197" s="2"/>
      <c r="I197" s="1"/>
      <c r="K197" s="2"/>
    </row>
    <row r="198" spans="3:11">
      <c r="D198" s="4"/>
      <c r="E198" s="4"/>
      <c r="F198" s="4"/>
      <c r="G198" s="2"/>
      <c r="I198" s="1"/>
      <c r="K198" s="2"/>
    </row>
    <row r="199" spans="3:11">
      <c r="D199" s="4"/>
      <c r="E199" s="4"/>
      <c r="F199" s="4"/>
      <c r="G199" s="2"/>
      <c r="I199" s="1"/>
      <c r="K199" s="2"/>
    </row>
    <row r="200" spans="3:11">
      <c r="D200" s="4"/>
      <c r="E200" s="4"/>
      <c r="F200" s="4"/>
      <c r="G200" s="2"/>
      <c r="I200" s="1"/>
      <c r="K200" s="2"/>
    </row>
    <row r="201" spans="3:11">
      <c r="D201" s="4"/>
      <c r="E201" s="4"/>
      <c r="F201" s="4"/>
      <c r="G201" s="2"/>
      <c r="I201" s="1"/>
      <c r="K201" s="2"/>
    </row>
    <row r="202" spans="3:11">
      <c r="D202" s="4"/>
      <c r="E202" s="4"/>
      <c r="F202" s="4"/>
      <c r="G202" s="2"/>
      <c r="I202" s="1"/>
      <c r="K202" s="2"/>
    </row>
    <row r="203" spans="3:11">
      <c r="D203" s="4"/>
      <c r="E203" s="4"/>
      <c r="F203" s="4"/>
      <c r="G203" s="2"/>
      <c r="I203" s="1"/>
      <c r="K203" s="2"/>
    </row>
    <row r="204" spans="3:11">
      <c r="D204" s="4"/>
      <c r="E204" s="4"/>
      <c r="F204" s="4"/>
      <c r="G204" s="2"/>
      <c r="I204" s="1"/>
      <c r="K204" s="2"/>
    </row>
    <row r="205" spans="3:11">
      <c r="D205" s="4"/>
      <c r="E205" s="4"/>
      <c r="F205" s="4"/>
      <c r="G205" s="2"/>
      <c r="I205" s="1"/>
      <c r="K205" s="2"/>
    </row>
    <row r="206" spans="3:11">
      <c r="D206" s="4"/>
      <c r="E206" s="4"/>
      <c r="F206" s="4"/>
      <c r="G206" s="2"/>
      <c r="I206" s="1"/>
      <c r="K206" s="2"/>
    </row>
    <row r="207" spans="3:11">
      <c r="D207" s="4"/>
      <c r="E207" s="4"/>
      <c r="F207" s="4"/>
      <c r="G207" s="2"/>
      <c r="I207" s="1"/>
      <c r="K207" s="2"/>
    </row>
    <row r="208" spans="3:11">
      <c r="D208" s="4"/>
      <c r="E208" s="4"/>
      <c r="F208" s="4"/>
      <c r="G208" s="2"/>
      <c r="I208" s="1"/>
      <c r="K208" s="2"/>
    </row>
    <row r="209" spans="4:11">
      <c r="D209" s="4"/>
      <c r="E209" s="4"/>
      <c r="F209" s="4"/>
      <c r="G209" s="2"/>
      <c r="I209" s="1"/>
      <c r="K209" s="2"/>
    </row>
    <row r="210" spans="4:11">
      <c r="D210" s="4"/>
      <c r="E210" s="4"/>
      <c r="F210" s="4"/>
      <c r="G210" s="2"/>
      <c r="I210" s="1"/>
      <c r="K210" s="2"/>
    </row>
    <row r="211" spans="4:11">
      <c r="D211" s="4"/>
      <c r="E211" s="4"/>
      <c r="F211" s="4"/>
      <c r="G211" s="2"/>
      <c r="I211" s="1"/>
      <c r="K211" s="2"/>
    </row>
    <row r="212" spans="4:11">
      <c r="D212" s="4"/>
      <c r="E212" s="4"/>
      <c r="F212" s="4"/>
      <c r="G212" s="2"/>
      <c r="I212" s="1"/>
      <c r="K212" s="2"/>
    </row>
    <row r="213" spans="4:11">
      <c r="D213" s="4"/>
      <c r="E213" s="4"/>
      <c r="F213" s="4"/>
      <c r="G213" s="2"/>
      <c r="I213" s="1"/>
      <c r="K213" s="2"/>
    </row>
    <row r="214" spans="4:11">
      <c r="D214" s="4"/>
      <c r="E214" s="4"/>
      <c r="F214" s="4"/>
      <c r="G214" s="2"/>
      <c r="I214" s="1"/>
      <c r="K214" s="2"/>
    </row>
    <row r="215" spans="4:11">
      <c r="D215" s="4"/>
      <c r="E215" s="4"/>
      <c r="F215" s="4"/>
      <c r="G215" s="2"/>
      <c r="I215" s="1"/>
      <c r="K215" s="2"/>
    </row>
    <row r="216" spans="4:11">
      <c r="D216" s="4"/>
      <c r="E216" s="4"/>
      <c r="F216" s="4"/>
      <c r="G216" s="2"/>
      <c r="I216" s="1"/>
      <c r="K216" s="2"/>
    </row>
    <row r="217" spans="4:11">
      <c r="D217" s="4"/>
      <c r="E217" s="3"/>
      <c r="F217" s="4"/>
      <c r="G217" s="2"/>
      <c r="I217" s="1"/>
      <c r="K217" s="2"/>
    </row>
    <row r="218" spans="4:11">
      <c r="D218" s="4"/>
      <c r="E218" s="3"/>
      <c r="F218" s="4"/>
      <c r="G218" s="2"/>
      <c r="I218" s="1"/>
      <c r="K218" s="2"/>
    </row>
    <row r="219" spans="4:11">
      <c r="D219" s="4"/>
      <c r="E219" s="3"/>
      <c r="F219" s="4"/>
      <c r="G219" s="2"/>
      <c r="I219" s="1"/>
      <c r="K219" s="2"/>
    </row>
    <row r="220" spans="4:11">
      <c r="D220" s="4"/>
      <c r="E220" s="3"/>
      <c r="F220" s="4"/>
      <c r="G220" s="2"/>
      <c r="I220" s="1"/>
      <c r="K220" s="2"/>
    </row>
    <row r="221" spans="4:11">
      <c r="D221" s="4"/>
      <c r="E221" s="3"/>
      <c r="F221" s="4"/>
      <c r="G221" s="2"/>
      <c r="I221" s="1"/>
      <c r="K221" s="2"/>
    </row>
    <row r="222" spans="4:11">
      <c r="D222" s="4"/>
      <c r="E222" s="3"/>
      <c r="F222" s="4"/>
      <c r="G222" s="2"/>
      <c r="I222" s="1"/>
      <c r="K222" s="2"/>
    </row>
    <row r="223" spans="4:11">
      <c r="D223" s="4"/>
      <c r="E223" s="3"/>
      <c r="F223" s="4"/>
      <c r="G223" s="2"/>
      <c r="I223" s="1"/>
      <c r="K223" s="2"/>
    </row>
    <row r="224" spans="4:11">
      <c r="D224" s="4"/>
      <c r="E224" s="3"/>
      <c r="F224" s="4"/>
      <c r="G224" s="2"/>
      <c r="I224" s="1"/>
      <c r="K224" s="2"/>
    </row>
    <row r="225" spans="4:11">
      <c r="D225" s="4"/>
      <c r="E225" s="3"/>
      <c r="F225" s="4"/>
      <c r="G225" s="2"/>
      <c r="I225" s="1"/>
      <c r="K225" s="2"/>
    </row>
    <row r="226" spans="4:11">
      <c r="D226" s="4"/>
      <c r="E226" s="3"/>
      <c r="F226" s="4"/>
      <c r="G226" s="2"/>
      <c r="I226" s="1"/>
      <c r="K226" s="2"/>
    </row>
    <row r="227" spans="4:11">
      <c r="D227" s="4"/>
      <c r="E227" s="3"/>
      <c r="F227" s="4"/>
      <c r="G227" s="2"/>
      <c r="I227" s="1"/>
      <c r="K227" s="2"/>
    </row>
  </sheetData>
  <sheetProtection sheet="1" selectLockedCells="1"/>
  <mergeCells count="3">
    <mergeCell ref="D3:F3"/>
    <mergeCell ref="D2:I2"/>
    <mergeCell ref="B186:M190"/>
  </mergeCells>
  <pageMargins left="0.7" right="0.7" top="0.75" bottom="0.75" header="0.3" footer="0.3"/>
  <pageSetup scale="7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vine2home order form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Watson</dc:creator>
  <cp:lastModifiedBy>Thinkpad</cp:lastModifiedBy>
  <cp:lastPrinted>2021-02-10T16:29:59Z</cp:lastPrinted>
  <dcterms:created xsi:type="dcterms:W3CDTF">2015-06-05T18:17:20Z</dcterms:created>
  <dcterms:modified xsi:type="dcterms:W3CDTF">2021-03-01T23:56:39Z</dcterms:modified>
</cp:coreProperties>
</file>